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Area" localSheetId="0">'таблица 1'!$A$1:$I$12</definedName>
  </definedNames>
  <calcPr fullCalcOnLoad="1"/>
</workbook>
</file>

<file path=xl/sharedStrings.xml><?xml version="1.0" encoding="utf-8"?>
<sst xmlns="http://schemas.openxmlformats.org/spreadsheetml/2006/main" count="215" uniqueCount="136">
  <si>
    <t>Таблица 1</t>
  </si>
  <si>
    <t xml:space="preserve">СВЕДЕНИЯ </t>
  </si>
  <si>
    <t>о показателях (индикаторах) муниципальной программы и их значениях</t>
  </si>
  <si>
    <t>№ п/п</t>
  </si>
  <si>
    <t>Показатель (индикатор) (наименование)</t>
  </si>
  <si>
    <t>Ед. измерения</t>
  </si>
  <si>
    <t>Значения показателей (индикаторов)</t>
  </si>
  <si>
    <t>Удельный вес подпрограммы (показателя)</t>
  </si>
  <si>
    <t>Первый год реализации</t>
  </si>
  <si>
    <t>Показатель (индикатор)</t>
  </si>
  <si>
    <t>Подпрограмма 1</t>
  </si>
  <si>
    <t>плановое значение</t>
  </si>
  <si>
    <t>Подпрограмма 2</t>
  </si>
  <si>
    <t>Таблица 2</t>
  </si>
  <si>
    <t>ПЛАН</t>
  </si>
  <si>
    <t>реализации муниципальной программы</t>
  </si>
  <si>
    <t>(наименование муниципальной программы)</t>
  </si>
  <si>
    <t>Наименование муниципальной программы, подпрограммы муниципальной программы, структурного элемента муниципальной программы</t>
  </si>
  <si>
    <t>Ответственный исполнитель, соисполнитель, участник</t>
  </si>
  <si>
    <t>Годы реализации</t>
  </si>
  <si>
    <t>Оценка расходов (тыс. руб., в ценах соответствующих лет)</t>
  </si>
  <si>
    <t>Всего</t>
  </si>
  <si>
    <t>Федеральный бюджет</t>
  </si>
  <si>
    <t xml:space="preserve">Областной бюджет </t>
  </si>
  <si>
    <t>Местный бюджеты</t>
  </si>
  <si>
    <t>Прочие источники</t>
  </si>
  <si>
    <t>Второй год реализации</t>
  </si>
  <si>
    <t>Муниципальная программа</t>
  </si>
  <si>
    <t>Итого</t>
  </si>
  <si>
    <t>Отраслевой проект</t>
  </si>
  <si>
    <t>Муниципальный проект</t>
  </si>
  <si>
    <t>Таблица 3</t>
  </si>
  <si>
    <t>ДЕТАЛЬНЫЙ ПЛАН</t>
  </si>
  <si>
    <t>(наименование структурного подразделение Администрации Подпорожского муниципального района - участника муниципальной программы)</t>
  </si>
  <si>
    <t>№</t>
  </si>
  <si>
    <t>Наименование подпрограммы, структурного элемента муниципальной программы, мероприятия муниципальной программы</t>
  </si>
  <si>
    <t>Год начала реализации</t>
  </si>
  <si>
    <t>Год окончания реализации</t>
  </si>
  <si>
    <t>Объем бюджетных ассигнований, тыс. руб.</t>
  </si>
  <si>
    <t>всего</t>
  </si>
  <si>
    <t>в том числе на очередной финансовый год</t>
  </si>
  <si>
    <t>Ответственный за реализацию структурного элемента</t>
  </si>
  <si>
    <t>Федеральный (региональный) проект 1</t>
  </si>
  <si>
    <t>мероприятие федерального (регионального) проекта 1.1</t>
  </si>
  <si>
    <t>мероприятие федерального (регионального) проекта 1.2</t>
  </si>
  <si>
    <t>Мероприятия, направленные на достижение цели федерального проекта 1</t>
  </si>
  <si>
    <t>мероприятие 1.1</t>
  </si>
  <si>
    <t>мероприятие 1.2</t>
  </si>
  <si>
    <t>Приоритетный проект 1</t>
  </si>
  <si>
    <t>мероприятие приоритетного проекта 1.1</t>
  </si>
  <si>
    <t>мероприятие приоритетного проекта 1.2</t>
  </si>
  <si>
    <t>Комплекс процессных мероприятий 1</t>
  </si>
  <si>
    <t>Таблица 4</t>
  </si>
  <si>
    <t>РАСШИРЕННЫЙ ПЕРЕЧЕНЬ</t>
  </si>
  <si>
    <t>Наименование показателя</t>
  </si>
  <si>
    <t>Базовый период</t>
  </si>
  <si>
    <t>Последний год реализации</t>
  </si>
  <si>
    <t>Таблица 5</t>
  </si>
  <si>
    <t>ОТЧЕТ</t>
  </si>
  <si>
    <t>о реализации муниципальной программы</t>
  </si>
  <si>
    <t xml:space="preserve">                                                     Отчетный период январь- _________________ 20__ года                                                                       </t>
  </si>
  <si>
    <t xml:space="preserve">                                                     Наименование муниципальной программы:  _____________________________________________                                                                     </t>
  </si>
  <si>
    <t xml:space="preserve">                                                    Ответственный исполнитель:  ___________________________________________________                                                                     </t>
  </si>
  <si>
    <t>Наименование структурного элемента муниципальной программы</t>
  </si>
  <si>
    <t>Объем финансового обеспечения муниципальной программы в отчетном году (тыс. рублей)</t>
  </si>
  <si>
    <t>Сведения о достигнутых результатах</t>
  </si>
  <si>
    <t>Оценка выполнения</t>
  </si>
  <si>
    <t>мероприятие отраслевого проекта 1.1</t>
  </si>
  <si>
    <t>мероприятие муниципального проекта 1.1</t>
  </si>
  <si>
    <t>мероприятие муниципального проекта 1.2</t>
  </si>
  <si>
    <t>мероприятие отраслевого проекта 1.2</t>
  </si>
  <si>
    <t>Итого по подпрограмме 1</t>
  </si>
  <si>
    <t>Итого по подпрограмме 2</t>
  </si>
  <si>
    <t>Всего по муниципальной программе</t>
  </si>
  <si>
    <t>Таблица 6</t>
  </si>
  <si>
    <t>СВЕДЕНИЯ</t>
  </si>
  <si>
    <t>о фактически достигнутых значениях показателей (индикаторов) муниципальной программы</t>
  </si>
  <si>
    <t>Значения показателей (индикаторов) муниципальной программы, подпрограммы муниципальной программы</t>
  </si>
  <si>
    <t>Обоснование отклонений значений показателя (индикатора)</t>
  </si>
  <si>
    <t xml:space="preserve">Год, предшествующий отчетному </t>
  </si>
  <si>
    <t>Отчетный год</t>
  </si>
  <si>
    <t>План</t>
  </si>
  <si>
    <t xml:space="preserve">Факт </t>
  </si>
  <si>
    <t>1.</t>
  </si>
  <si>
    <t>Подпрограмма муниципальной программы</t>
  </si>
  <si>
    <t>Таблица 7</t>
  </si>
  <si>
    <t>о  налоговых расходах бюджета муниципального образования, направленных на достижение цели муниципальной программы</t>
  </si>
  <si>
    <t>Наименование налога, по которому предусматривается налоговая льгота</t>
  </si>
  <si>
    <t>Реквизиты нормативного акта, устанавливающего налоговую льготу</t>
  </si>
  <si>
    <t>Целевая категория налогоплательщиков</t>
  </si>
  <si>
    <t>Показатели достижения целей муниципальной программы</t>
  </si>
  <si>
    <t>Финансовый год</t>
  </si>
  <si>
    <t>Численность плательщиков налога, воспользовавшихся льготой (ед.)</t>
  </si>
  <si>
    <t>Размер налогового расхода (тыс.руб.)</t>
  </si>
  <si>
    <t>Фактическое значение</t>
  </si>
  <si>
    <t>Плановое значение</t>
  </si>
  <si>
    <t>2021-2023</t>
  </si>
  <si>
    <t>за счет средств бюджета на 2021-2023 год</t>
  </si>
  <si>
    <t>Ожидаемый результат реализации структурного элемента муниципальной программы)</t>
  </si>
  <si>
    <t>показателей муниципальной программы</t>
  </si>
  <si>
    <t>%</t>
  </si>
  <si>
    <t>Увеличение численности молодежи, участвующей в молодежных мероприятиях по гражданско-патриотическому воспитанию молодежи</t>
  </si>
  <si>
    <t>Увеличение численности подростков, занятых временной трудовой деятельностью</t>
  </si>
  <si>
    <t>Увеличение количества детей, подростков и молодёжи, занимающихся физической культурой и спортом</t>
  </si>
  <si>
    <t>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</si>
  <si>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2021-2024</t>
  </si>
  <si>
    <t>2021-2025</t>
  </si>
  <si>
    <t>2021-2026</t>
  </si>
  <si>
    <t>Увеличение числа жителей, регулярно занимающихся физической культурой и спортом</t>
  </si>
  <si>
    <t>Администрация МО «Важинское городское поселение», МБУК «Важинское КО»</t>
  </si>
  <si>
    <t xml:space="preserve">Основное мероприятие 1.1 
Мероприятия по развитию молодежной политики в Важинском городском поселении  
</t>
  </si>
  <si>
    <t>Основное мероприятие 2.1
Содействие развитию физической культуры и массового спорта на территории МО «Важинское городское поселение»</t>
  </si>
  <si>
    <t>Итого по мероприятиям, реализуемым администрацией МО «Важинское городское поселение»</t>
  </si>
  <si>
    <t xml:space="preserve"> Увеличение численности молодежи, участвующей в молодежных мероприятиях по гражданско-патриотическому воспитанию молодежи; Увеличение численности подростков, занятых временной трудовой деятельностью</t>
  </si>
  <si>
    <r>
      <t xml:space="preserve">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 (очередной финансовый год)</t>
    </r>
  </si>
  <si>
    <r>
      <t xml:space="preserve">по мероприятиям, реализуемым </t>
    </r>
    <r>
      <rPr>
        <u val="single"/>
        <sz val="11"/>
        <color indexed="8"/>
        <rFont val="Times New Roman"/>
        <family val="1"/>
      </rPr>
      <t>Администрацией МО "Важинское городское поселение"</t>
    </r>
  </si>
  <si>
    <t>Увеличение числа жителей, регулярно занимающихся физической культурой и спортом; Увеличение количества детей, подростков и молодёжи, занимающихся физической культурой и спортом;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</t>
  </si>
  <si>
    <t>чел.</t>
  </si>
  <si>
    <t>«Культура в Важинском городском поселении на 2021-2023 годы»</t>
  </si>
  <si>
    <t>Количество посетителей театрально-концертных и культурно-массовых мероприятий</t>
  </si>
  <si>
    <t>Количество специалистов культурно досуговой деятельности, прошедших повышение профессиональной квалификации</t>
  </si>
  <si>
    <t>Среднее число книговыдач</t>
  </si>
  <si>
    <t>Количество социокультурных мероприятий</t>
  </si>
  <si>
    <t>Подпрограмма 1 "Сохранение и развитие культурного наследия и культурного потенциала населения Важинского городского поселения на 2021-2023 годы"</t>
  </si>
  <si>
    <t>Подпрограмма 1 
«Сохранение и развитие культурного наследия и культурного потенциала населения Важинского городского поселения на 2021-2023 годы»</t>
  </si>
  <si>
    <t xml:space="preserve">Подпрограмма 1 
«Сохранение и развитие культурного наследия и культурного потенциала населения Важинского городского поселения на 2021-2023 годы»
</t>
  </si>
  <si>
    <t>Подпрограмма 2 "Развитие библиотечного обслуживания Важинского городского поселения на 2021-2023 годы"</t>
  </si>
  <si>
    <t>Подпрограмма 2 
«Развитие библиотечного обслуживания Важинского городского поселения на 2021-2023 годы»</t>
  </si>
  <si>
    <t>ед.</t>
  </si>
  <si>
    <t>Муниципальная программа «Культура в Важинском городском поселении на 2021-2023 годы»</t>
  </si>
  <si>
    <t>МБУК «Важинское КО»</t>
  </si>
  <si>
    <t>Основное мероприятие 1.3
Расходы на повышение заработной платы работникам муниципальных учреждений культуры</t>
  </si>
  <si>
    <t>Основное мероприятие 2.1
Развитие библиотечного обслуживания Важинского городского поселения» в рамках муниципального задания МБУК «Важинское КО»</t>
  </si>
  <si>
    <t>Основное мероприятие 2.2
Расходы на повышение заработной платы работникам муниципальных учреждений культуры</t>
  </si>
  <si>
    <t>Основное мероприятие 1.2
Укрепление материально-технической базы   МБУК «Важинское КО»</t>
  </si>
  <si>
    <t>Основное мероприятие 1.1 
Проведение культурно-массовых мероприятий для населения в рамках муниципального задания МБУК «Важинское КО»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</si>
</sst>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164" fontId="39" fillId="0" borderId="10" xfId="0" applyNumberFormat="1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justify" vertical="top" wrapText="1"/>
    </xf>
    <xf numFmtId="164" fontId="42" fillId="0" borderId="10" xfId="0" applyNumberFormat="1" applyFont="1" applyBorder="1" applyAlignment="1">
      <alignment vertical="center" wrapText="1"/>
    </xf>
    <xf numFmtId="164" fontId="39" fillId="0" borderId="10" xfId="0" applyNumberFormat="1" applyFont="1" applyBorder="1" applyAlignment="1">
      <alignment vertical="center" wrapText="1"/>
    </xf>
    <xf numFmtId="0" fontId="39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justify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9" fontId="39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wrapText="1"/>
    </xf>
    <xf numFmtId="0" fontId="39" fillId="0" borderId="12" xfId="0" applyFont="1" applyBorder="1" applyAlignment="1">
      <alignment horizontal="center" vertical="center" textRotation="90"/>
    </xf>
    <xf numFmtId="0" fontId="39" fillId="0" borderId="12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 wrapText="1"/>
    </xf>
    <xf numFmtId="0" fontId="42" fillId="0" borderId="10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3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center" vertical="center" wrapText="1"/>
    </xf>
    <xf numFmtId="3" fontId="39" fillId="0" borderId="10" xfId="0" applyNumberFormat="1" applyFont="1" applyBorder="1" applyAlignment="1">
      <alignment horizontal="center" vertical="center"/>
    </xf>
    <xf numFmtId="169" fontId="39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39" fillId="0" borderId="18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PageLayoutView="0" workbookViewId="0" topLeftCell="A3">
      <selection activeCell="I12" sqref="I12"/>
    </sheetView>
  </sheetViews>
  <sheetFormatPr defaultColWidth="9.140625" defaultRowHeight="15"/>
  <cols>
    <col min="1" max="1" width="6.57421875" style="0" customWidth="1"/>
    <col min="2" max="2" width="18.140625" style="0" customWidth="1"/>
    <col min="3" max="3" width="17.28125" style="0" customWidth="1"/>
    <col min="5" max="5" width="16.7109375" style="0" customWidth="1"/>
    <col min="6" max="6" width="17.140625" style="0" customWidth="1"/>
    <col min="7" max="7" width="17.421875" style="0" customWidth="1"/>
    <col min="8" max="8" width="16.00390625" style="0" customWidth="1"/>
    <col min="9" max="9" width="15.8515625" style="0" customWidth="1"/>
  </cols>
  <sheetData>
    <row r="1" spans="1:9" ht="15">
      <c r="A1" s="2"/>
      <c r="B1" s="2"/>
      <c r="C1" s="2"/>
      <c r="D1" s="2"/>
      <c r="E1" s="2"/>
      <c r="F1" s="2"/>
      <c r="G1" s="58" t="s">
        <v>0</v>
      </c>
      <c r="H1" s="58"/>
      <c r="I1" s="58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57" t="s">
        <v>2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s="2" customFormat="1" ht="15.75" customHeight="1">
      <c r="A6" s="64" t="s">
        <v>3</v>
      </c>
      <c r="B6" s="66" t="s">
        <v>4</v>
      </c>
      <c r="C6" s="67"/>
      <c r="D6" s="64" t="s">
        <v>5</v>
      </c>
      <c r="E6" s="61" t="s">
        <v>6</v>
      </c>
      <c r="F6" s="62"/>
      <c r="G6" s="62"/>
      <c r="H6" s="63"/>
      <c r="I6" s="59" t="s">
        <v>7</v>
      </c>
    </row>
    <row r="7" spans="1:9" s="2" customFormat="1" ht="30">
      <c r="A7" s="65"/>
      <c r="B7" s="68"/>
      <c r="C7" s="69"/>
      <c r="D7" s="65"/>
      <c r="E7" s="11" t="s">
        <v>55</v>
      </c>
      <c r="F7" s="11" t="s">
        <v>8</v>
      </c>
      <c r="G7" s="11" t="s">
        <v>26</v>
      </c>
      <c r="H7" s="11" t="s">
        <v>56</v>
      </c>
      <c r="I7" s="60"/>
    </row>
    <row r="8" spans="1:9" s="2" customFormat="1" ht="1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s="2" customFormat="1" ht="26.25" customHeight="1">
      <c r="A9" s="70" t="s">
        <v>123</v>
      </c>
      <c r="B9" s="71"/>
      <c r="C9" s="71"/>
      <c r="D9" s="71"/>
      <c r="E9" s="71"/>
      <c r="F9" s="71"/>
      <c r="G9" s="71"/>
      <c r="H9" s="71"/>
      <c r="I9" s="72"/>
    </row>
    <row r="10" spans="1:9" s="2" customFormat="1" ht="30">
      <c r="A10" s="44"/>
      <c r="B10" s="44" t="s">
        <v>9</v>
      </c>
      <c r="C10" s="44" t="s">
        <v>11</v>
      </c>
      <c r="D10" s="44"/>
      <c r="E10" s="44"/>
      <c r="F10" s="44"/>
      <c r="G10" s="44"/>
      <c r="H10" s="44"/>
      <c r="I10" s="44"/>
    </row>
    <row r="11" spans="1:10" s="2" customFormat="1" ht="105">
      <c r="A11" s="44">
        <v>1</v>
      </c>
      <c r="B11" s="44" t="s">
        <v>119</v>
      </c>
      <c r="C11" s="21">
        <f>H11</f>
        <v>21740</v>
      </c>
      <c r="D11" s="44" t="s">
        <v>117</v>
      </c>
      <c r="E11" s="44" t="s">
        <v>96</v>
      </c>
      <c r="F11" s="44">
        <v>20240</v>
      </c>
      <c r="G11" s="44">
        <v>20990</v>
      </c>
      <c r="H11" s="44">
        <v>21740</v>
      </c>
      <c r="I11" s="22">
        <v>0.115</v>
      </c>
      <c r="J11" s="6"/>
    </row>
    <row r="12" spans="1:10" s="2" customFormat="1" ht="135">
      <c r="A12" s="23">
        <v>2</v>
      </c>
      <c r="B12" s="44" t="s">
        <v>120</v>
      </c>
      <c r="C12" s="21">
        <f>H12</f>
        <v>2</v>
      </c>
      <c r="D12" s="44" t="s">
        <v>117</v>
      </c>
      <c r="E12" s="44" t="s">
        <v>105</v>
      </c>
      <c r="F12" s="44">
        <v>2</v>
      </c>
      <c r="G12" s="44">
        <v>2</v>
      </c>
      <c r="H12" s="44">
        <v>2</v>
      </c>
      <c r="I12" s="50">
        <v>0.125</v>
      </c>
      <c r="J12" s="6"/>
    </row>
    <row r="13" spans="1:9" s="2" customFormat="1" ht="30.75" customHeight="1">
      <c r="A13" s="56" t="s">
        <v>126</v>
      </c>
      <c r="B13" s="56"/>
      <c r="C13" s="56"/>
      <c r="D13" s="56"/>
      <c r="E13" s="56"/>
      <c r="F13" s="56"/>
      <c r="G13" s="56"/>
      <c r="H13" s="56"/>
      <c r="I13" s="56"/>
    </row>
    <row r="14" spans="1:10" ht="30">
      <c r="A14" s="23">
        <v>3</v>
      </c>
      <c r="B14" s="44" t="s">
        <v>121</v>
      </c>
      <c r="C14" s="49">
        <f>H14</f>
        <v>7881</v>
      </c>
      <c r="D14" s="44" t="s">
        <v>128</v>
      </c>
      <c r="E14" s="44" t="s">
        <v>106</v>
      </c>
      <c r="F14" s="48">
        <v>7821</v>
      </c>
      <c r="G14" s="48">
        <v>7851</v>
      </c>
      <c r="H14" s="48">
        <v>7881</v>
      </c>
      <c r="I14" s="24">
        <v>0.01</v>
      </c>
      <c r="J14" s="7"/>
    </row>
    <row r="15" spans="1:10" ht="129.75" customHeight="1">
      <c r="A15" s="23">
        <v>4</v>
      </c>
      <c r="B15" s="44" t="s">
        <v>122</v>
      </c>
      <c r="C15" s="49">
        <f>H15</f>
        <v>53</v>
      </c>
      <c r="D15" s="44" t="s">
        <v>128</v>
      </c>
      <c r="E15" s="44" t="s">
        <v>107</v>
      </c>
      <c r="F15" s="44">
        <v>47</v>
      </c>
      <c r="G15" s="44">
        <v>51</v>
      </c>
      <c r="H15" s="44">
        <v>53</v>
      </c>
      <c r="I15" s="24">
        <v>0.17</v>
      </c>
      <c r="J15" s="7"/>
    </row>
    <row r="16" spans="1:9" ht="15">
      <c r="A16" s="25"/>
      <c r="B16" s="25"/>
      <c r="C16" s="25"/>
      <c r="D16" s="25"/>
      <c r="E16" s="25"/>
      <c r="F16" s="25"/>
      <c r="G16" s="25"/>
      <c r="H16" s="25"/>
      <c r="I16" s="25"/>
    </row>
    <row r="17" spans="1:9" ht="15">
      <c r="A17" s="25"/>
      <c r="B17" s="25"/>
      <c r="C17" s="25"/>
      <c r="D17" s="25"/>
      <c r="E17" s="25"/>
      <c r="F17" s="25"/>
      <c r="G17" s="25"/>
      <c r="H17" s="25"/>
      <c r="I17" s="25"/>
    </row>
    <row r="18" spans="1:9" ht="15">
      <c r="A18" s="25"/>
      <c r="B18" s="25"/>
      <c r="C18" s="25"/>
      <c r="D18" s="25"/>
      <c r="E18" s="25"/>
      <c r="F18" s="25"/>
      <c r="G18" s="25"/>
      <c r="H18" s="25"/>
      <c r="I18" s="25"/>
    </row>
    <row r="19" spans="1:9" ht="15">
      <c r="A19" s="25"/>
      <c r="B19" s="25"/>
      <c r="C19" s="25"/>
      <c r="D19" s="25"/>
      <c r="E19" s="25"/>
      <c r="F19" s="25"/>
      <c r="G19" s="25"/>
      <c r="H19" s="25"/>
      <c r="I19" s="25"/>
    </row>
    <row r="20" spans="1:9" ht="15">
      <c r="A20" s="25"/>
      <c r="B20" s="25"/>
      <c r="C20" s="25"/>
      <c r="D20" s="25"/>
      <c r="E20" s="25"/>
      <c r="F20" s="25"/>
      <c r="G20" s="25"/>
      <c r="H20" s="25"/>
      <c r="I20" s="25"/>
    </row>
    <row r="21" spans="1:9" ht="15">
      <c r="A21" s="25"/>
      <c r="B21" s="25"/>
      <c r="C21" s="25"/>
      <c r="D21" s="25"/>
      <c r="E21" s="25"/>
      <c r="F21" s="25"/>
      <c r="G21" s="25"/>
      <c r="H21" s="25"/>
      <c r="I21" s="25"/>
    </row>
    <row r="22" spans="1:9" ht="15">
      <c r="A22" s="25"/>
      <c r="B22" s="25"/>
      <c r="C22" s="25"/>
      <c r="D22" s="25"/>
      <c r="E22" s="25"/>
      <c r="F22" s="25"/>
      <c r="G22" s="25"/>
      <c r="H22" s="25"/>
      <c r="I22" s="25"/>
    </row>
    <row r="23" spans="1:9" ht="15">
      <c r="A23" s="25"/>
      <c r="B23" s="25"/>
      <c r="C23" s="25"/>
      <c r="D23" s="25"/>
      <c r="E23" s="25"/>
      <c r="F23" s="25"/>
      <c r="G23" s="25"/>
      <c r="H23" s="25"/>
      <c r="I23" s="25"/>
    </row>
    <row r="24" spans="1:9" ht="15">
      <c r="A24" s="25"/>
      <c r="B24" s="25"/>
      <c r="C24" s="25"/>
      <c r="D24" s="25"/>
      <c r="E24" s="25"/>
      <c r="F24" s="25"/>
      <c r="G24" s="25"/>
      <c r="H24" s="25"/>
      <c r="I24" s="25"/>
    </row>
    <row r="25" spans="1:9" ht="15">
      <c r="A25" s="25"/>
      <c r="B25" s="25"/>
      <c r="C25" s="25"/>
      <c r="D25" s="25"/>
      <c r="E25" s="25"/>
      <c r="F25" s="25"/>
      <c r="G25" s="25"/>
      <c r="H25" s="25"/>
      <c r="I25" s="25"/>
    </row>
    <row r="26" spans="1:9" ht="15">
      <c r="A26" s="25"/>
      <c r="B26" s="25"/>
      <c r="C26" s="25"/>
      <c r="D26" s="25"/>
      <c r="E26" s="25"/>
      <c r="F26" s="25"/>
      <c r="G26" s="25"/>
      <c r="H26" s="25"/>
      <c r="I26" s="25"/>
    </row>
    <row r="27" spans="1:9" ht="1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5">
      <c r="A31" s="25"/>
      <c r="B31" s="25"/>
      <c r="C31" s="25"/>
      <c r="D31" s="25"/>
      <c r="E31" s="25"/>
      <c r="F31" s="25"/>
      <c r="G31" s="25"/>
      <c r="H31" s="25"/>
      <c r="I31" s="25"/>
    </row>
    <row r="32" spans="1:9" ht="15">
      <c r="A32" s="25"/>
      <c r="B32" s="25"/>
      <c r="C32" s="25"/>
      <c r="D32" s="25"/>
      <c r="E32" s="25"/>
      <c r="F32" s="25"/>
      <c r="G32" s="25"/>
      <c r="H32" s="25"/>
      <c r="I32" s="25"/>
    </row>
    <row r="33" spans="1:9" ht="1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5">
      <c r="A34" s="25"/>
      <c r="B34" s="25"/>
      <c r="C34" s="25"/>
      <c r="D34" s="25"/>
      <c r="E34" s="25"/>
      <c r="F34" s="25"/>
      <c r="G34" s="25"/>
      <c r="H34" s="25"/>
      <c r="I34" s="25"/>
    </row>
    <row r="35" spans="1:9" ht="1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5">
      <c r="A41" s="25"/>
      <c r="B41" s="25"/>
      <c r="C41" s="25"/>
      <c r="D41" s="25"/>
      <c r="E41" s="25"/>
      <c r="F41" s="25"/>
      <c r="G41" s="25"/>
      <c r="H41" s="25"/>
      <c r="I41" s="25"/>
    </row>
    <row r="42" spans="1:9" ht="15">
      <c r="A42" s="25"/>
      <c r="B42" s="25"/>
      <c r="C42" s="25"/>
      <c r="D42" s="25"/>
      <c r="E42" s="25"/>
      <c r="F42" s="25"/>
      <c r="G42" s="25"/>
      <c r="H42" s="25"/>
      <c r="I42" s="25"/>
    </row>
    <row r="43" spans="1:9" ht="15">
      <c r="A43" s="25"/>
      <c r="B43" s="25"/>
      <c r="C43" s="25"/>
      <c r="D43" s="25"/>
      <c r="E43" s="25"/>
      <c r="F43" s="25"/>
      <c r="G43" s="25"/>
      <c r="H43" s="25"/>
      <c r="I43" s="25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5">
      <c r="A45" s="25"/>
      <c r="B45" s="25"/>
      <c r="C45" s="25"/>
      <c r="D45" s="25"/>
      <c r="E45" s="25"/>
      <c r="F45" s="25"/>
      <c r="G45" s="25"/>
      <c r="H45" s="25"/>
      <c r="I45" s="25"/>
    </row>
    <row r="46" spans="1:9" ht="15">
      <c r="A46" s="25"/>
      <c r="B46" s="25"/>
      <c r="C46" s="25"/>
      <c r="D46" s="25"/>
      <c r="E46" s="25"/>
      <c r="F46" s="25"/>
      <c r="G46" s="25"/>
      <c r="H46" s="25"/>
      <c r="I46" s="25"/>
    </row>
    <row r="47" spans="1:9" ht="15">
      <c r="A47" s="25"/>
      <c r="B47" s="25"/>
      <c r="C47" s="25"/>
      <c r="D47" s="25"/>
      <c r="E47" s="25"/>
      <c r="F47" s="25"/>
      <c r="G47" s="25"/>
      <c r="H47" s="25"/>
      <c r="I47" s="25"/>
    </row>
    <row r="48" spans="1:9" ht="15">
      <c r="A48" s="25"/>
      <c r="B48" s="25"/>
      <c r="C48" s="25"/>
      <c r="D48" s="25"/>
      <c r="E48" s="25"/>
      <c r="F48" s="25"/>
      <c r="G48" s="25"/>
      <c r="H48" s="25"/>
      <c r="I48" s="25"/>
    </row>
    <row r="49" spans="1:9" ht="15">
      <c r="A49" s="25"/>
      <c r="B49" s="25"/>
      <c r="C49" s="25"/>
      <c r="D49" s="25"/>
      <c r="E49" s="25"/>
      <c r="F49" s="25"/>
      <c r="G49" s="25"/>
      <c r="H49" s="25"/>
      <c r="I49" s="25"/>
    </row>
    <row r="50" spans="1:9" ht="15">
      <c r="A50" s="25"/>
      <c r="B50" s="25"/>
      <c r="C50" s="25"/>
      <c r="D50" s="25"/>
      <c r="E50" s="25"/>
      <c r="F50" s="25"/>
      <c r="G50" s="25"/>
      <c r="H50" s="25"/>
      <c r="I50" s="25"/>
    </row>
    <row r="51" spans="1:9" ht="15">
      <c r="A51" s="25"/>
      <c r="B51" s="25"/>
      <c r="C51" s="25"/>
      <c r="D51" s="25"/>
      <c r="E51" s="25"/>
      <c r="F51" s="25"/>
      <c r="G51" s="25"/>
      <c r="H51" s="25"/>
      <c r="I51" s="25"/>
    </row>
    <row r="52" spans="1:9" ht="15">
      <c r="A52" s="25"/>
      <c r="B52" s="25"/>
      <c r="C52" s="25"/>
      <c r="D52" s="25"/>
      <c r="E52" s="25"/>
      <c r="F52" s="25"/>
      <c r="G52" s="25"/>
      <c r="H52" s="25"/>
      <c r="I52" s="25"/>
    </row>
    <row r="53" spans="1:9" ht="15">
      <c r="A53" s="25"/>
      <c r="B53" s="25"/>
      <c r="C53" s="25"/>
      <c r="D53" s="25"/>
      <c r="E53" s="25"/>
      <c r="F53" s="25"/>
      <c r="G53" s="25"/>
      <c r="H53" s="25"/>
      <c r="I53" s="25"/>
    </row>
    <row r="54" spans="1:9" ht="15">
      <c r="A54" s="25"/>
      <c r="B54" s="25"/>
      <c r="C54" s="25"/>
      <c r="D54" s="25"/>
      <c r="E54" s="25"/>
      <c r="F54" s="25"/>
      <c r="G54" s="25"/>
      <c r="H54" s="25"/>
      <c r="I54" s="25"/>
    </row>
    <row r="55" spans="1:9" ht="15">
      <c r="A55" s="25"/>
      <c r="B55" s="25"/>
      <c r="C55" s="25"/>
      <c r="D55" s="25"/>
      <c r="E55" s="25"/>
      <c r="F55" s="25"/>
      <c r="G55" s="25"/>
      <c r="H55" s="25"/>
      <c r="I55" s="25"/>
    </row>
    <row r="56" spans="1:9" ht="1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5">
      <c r="A57" s="25"/>
      <c r="B57" s="25"/>
      <c r="C57" s="25"/>
      <c r="D57" s="25"/>
      <c r="E57" s="25"/>
      <c r="F57" s="25"/>
      <c r="G57" s="25"/>
      <c r="H57" s="25"/>
      <c r="I57" s="25"/>
    </row>
    <row r="58" spans="1:9" ht="15">
      <c r="A58" s="25"/>
      <c r="B58" s="25"/>
      <c r="C58" s="25"/>
      <c r="D58" s="25"/>
      <c r="E58" s="25"/>
      <c r="F58" s="25"/>
      <c r="G58" s="25"/>
      <c r="H58" s="25"/>
      <c r="I58" s="25"/>
    </row>
    <row r="59" spans="1:9" ht="15">
      <c r="A59" s="25"/>
      <c r="B59" s="25"/>
      <c r="C59" s="25"/>
      <c r="D59" s="25"/>
      <c r="E59" s="25"/>
      <c r="F59" s="25"/>
      <c r="G59" s="25"/>
      <c r="H59" s="25"/>
      <c r="I59" s="25"/>
    </row>
    <row r="60" spans="1:9" ht="15">
      <c r="A60" s="25"/>
      <c r="B60" s="25"/>
      <c r="C60" s="25"/>
      <c r="D60" s="25"/>
      <c r="E60" s="25"/>
      <c r="F60" s="25"/>
      <c r="G60" s="25"/>
      <c r="H60" s="25"/>
      <c r="I60" s="25"/>
    </row>
    <row r="61" spans="1:9" ht="15">
      <c r="A61" s="25"/>
      <c r="B61" s="25"/>
      <c r="C61" s="25"/>
      <c r="D61" s="25"/>
      <c r="E61" s="25"/>
      <c r="F61" s="25"/>
      <c r="G61" s="25"/>
      <c r="H61" s="25"/>
      <c r="I61" s="25"/>
    </row>
    <row r="62" spans="1:9" ht="15">
      <c r="A62" s="25"/>
      <c r="B62" s="25"/>
      <c r="C62" s="25"/>
      <c r="D62" s="25"/>
      <c r="E62" s="25"/>
      <c r="F62" s="25"/>
      <c r="G62" s="25"/>
      <c r="H62" s="25"/>
      <c r="I62" s="25"/>
    </row>
    <row r="63" spans="1:9" ht="15">
      <c r="A63" s="25"/>
      <c r="B63" s="25"/>
      <c r="C63" s="25"/>
      <c r="D63" s="25"/>
      <c r="E63" s="25"/>
      <c r="F63" s="25"/>
      <c r="G63" s="25"/>
      <c r="H63" s="25"/>
      <c r="I63" s="25"/>
    </row>
    <row r="64" spans="1:9" ht="15">
      <c r="A64" s="25"/>
      <c r="B64" s="25"/>
      <c r="C64" s="25"/>
      <c r="D64" s="25"/>
      <c r="E64" s="25"/>
      <c r="F64" s="25"/>
      <c r="G64" s="25"/>
      <c r="H64" s="25"/>
      <c r="I64" s="25"/>
    </row>
    <row r="65" spans="1:9" ht="15">
      <c r="A65" s="25"/>
      <c r="B65" s="25"/>
      <c r="C65" s="25"/>
      <c r="D65" s="25"/>
      <c r="E65" s="25"/>
      <c r="F65" s="25"/>
      <c r="G65" s="25"/>
      <c r="H65" s="25"/>
      <c r="I65" s="25"/>
    </row>
    <row r="66" spans="1:9" ht="15">
      <c r="A66" s="25"/>
      <c r="B66" s="25"/>
      <c r="C66" s="25"/>
      <c r="D66" s="25"/>
      <c r="E66" s="25"/>
      <c r="F66" s="25"/>
      <c r="G66" s="25"/>
      <c r="H66" s="25"/>
      <c r="I66" s="25"/>
    </row>
    <row r="67" spans="1:9" ht="15">
      <c r="A67" s="25"/>
      <c r="B67" s="25"/>
      <c r="C67" s="25"/>
      <c r="D67" s="25"/>
      <c r="E67" s="25"/>
      <c r="F67" s="25"/>
      <c r="G67" s="25"/>
      <c r="H67" s="25"/>
      <c r="I67" s="25"/>
    </row>
    <row r="68" spans="1:9" ht="15">
      <c r="A68" s="25"/>
      <c r="B68" s="25"/>
      <c r="C68" s="25"/>
      <c r="D68" s="25"/>
      <c r="E68" s="25"/>
      <c r="F68" s="25"/>
      <c r="G68" s="25"/>
      <c r="H68" s="25"/>
      <c r="I68" s="25"/>
    </row>
    <row r="69" spans="1:9" ht="1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5">
      <c r="A70" s="25"/>
      <c r="B70" s="25"/>
      <c r="C70" s="25"/>
      <c r="D70" s="25"/>
      <c r="E70" s="25"/>
      <c r="F70" s="25"/>
      <c r="G70" s="25"/>
      <c r="H70" s="25"/>
      <c r="I70" s="25"/>
    </row>
    <row r="71" spans="1:9" ht="15">
      <c r="A71" s="25"/>
      <c r="B71" s="25"/>
      <c r="C71" s="25"/>
      <c r="D71" s="25"/>
      <c r="E71" s="25"/>
      <c r="F71" s="25"/>
      <c r="G71" s="25"/>
      <c r="H71" s="25"/>
      <c r="I71" s="25"/>
    </row>
    <row r="72" spans="1:9" ht="15">
      <c r="A72" s="25"/>
      <c r="B72" s="25"/>
      <c r="C72" s="25"/>
      <c r="D72" s="25"/>
      <c r="E72" s="25"/>
      <c r="F72" s="25"/>
      <c r="G72" s="25"/>
      <c r="H72" s="25"/>
      <c r="I72" s="25"/>
    </row>
    <row r="73" spans="1:9" ht="15">
      <c r="A73" s="25"/>
      <c r="B73" s="25"/>
      <c r="C73" s="25"/>
      <c r="D73" s="25"/>
      <c r="E73" s="25"/>
      <c r="F73" s="25"/>
      <c r="G73" s="25"/>
      <c r="H73" s="25"/>
      <c r="I73" s="25"/>
    </row>
    <row r="74" spans="1:9" ht="15">
      <c r="A74" s="25"/>
      <c r="B74" s="25"/>
      <c r="C74" s="25"/>
      <c r="D74" s="25"/>
      <c r="E74" s="25"/>
      <c r="F74" s="25"/>
      <c r="G74" s="25"/>
      <c r="H74" s="25"/>
      <c r="I74" s="25"/>
    </row>
    <row r="75" spans="1:9" ht="15">
      <c r="A75" s="25"/>
      <c r="B75" s="25"/>
      <c r="C75" s="25"/>
      <c r="D75" s="25"/>
      <c r="E75" s="25"/>
      <c r="F75" s="25"/>
      <c r="G75" s="25"/>
      <c r="H75" s="25"/>
      <c r="I75" s="25"/>
    </row>
    <row r="76" spans="1:9" ht="15">
      <c r="A76" s="25"/>
      <c r="B76" s="25"/>
      <c r="C76" s="25"/>
      <c r="D76" s="25"/>
      <c r="E76" s="25"/>
      <c r="F76" s="25"/>
      <c r="G76" s="25"/>
      <c r="H76" s="25"/>
      <c r="I76" s="25"/>
    </row>
    <row r="77" spans="1:9" ht="15">
      <c r="A77" s="25"/>
      <c r="B77" s="25"/>
      <c r="C77" s="25"/>
      <c r="D77" s="25"/>
      <c r="E77" s="25"/>
      <c r="F77" s="25"/>
      <c r="G77" s="25"/>
      <c r="H77" s="25"/>
      <c r="I77" s="25"/>
    </row>
    <row r="78" spans="1:9" ht="15">
      <c r="A78" s="25"/>
      <c r="B78" s="25"/>
      <c r="C78" s="25"/>
      <c r="D78" s="25"/>
      <c r="E78" s="25"/>
      <c r="F78" s="25"/>
      <c r="G78" s="25"/>
      <c r="H78" s="25"/>
      <c r="I78" s="25"/>
    </row>
    <row r="79" spans="1:9" ht="15">
      <c r="A79" s="25"/>
      <c r="B79" s="25"/>
      <c r="C79" s="25"/>
      <c r="D79" s="25"/>
      <c r="E79" s="25"/>
      <c r="F79" s="25"/>
      <c r="G79" s="25"/>
      <c r="H79" s="25"/>
      <c r="I79" s="25"/>
    </row>
    <row r="80" spans="1:9" ht="15">
      <c r="A80" s="25"/>
      <c r="B80" s="25"/>
      <c r="C80" s="25"/>
      <c r="D80" s="25"/>
      <c r="E80" s="25"/>
      <c r="F80" s="25"/>
      <c r="G80" s="25"/>
      <c r="H80" s="25"/>
      <c r="I80" s="25"/>
    </row>
    <row r="81" spans="1:9" ht="15">
      <c r="A81" s="25"/>
      <c r="B81" s="25"/>
      <c r="C81" s="25"/>
      <c r="D81" s="25"/>
      <c r="E81" s="25"/>
      <c r="F81" s="25"/>
      <c r="G81" s="25"/>
      <c r="H81" s="25"/>
      <c r="I81" s="25"/>
    </row>
    <row r="82" spans="1:9" ht="15">
      <c r="A82" s="25"/>
      <c r="B82" s="25"/>
      <c r="C82" s="25"/>
      <c r="D82" s="25"/>
      <c r="E82" s="25"/>
      <c r="F82" s="25"/>
      <c r="G82" s="25"/>
      <c r="H82" s="25"/>
      <c r="I82" s="25"/>
    </row>
    <row r="83" spans="1:9" ht="15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5">
      <c r="A84" s="25"/>
      <c r="B84" s="25"/>
      <c r="C84" s="25"/>
      <c r="D84" s="25"/>
      <c r="E84" s="25"/>
      <c r="F84" s="25"/>
      <c r="G84" s="25"/>
      <c r="H84" s="25"/>
      <c r="I84" s="25"/>
    </row>
    <row r="85" spans="1:9" ht="15">
      <c r="A85" s="25"/>
      <c r="B85" s="25"/>
      <c r="C85" s="25"/>
      <c r="D85" s="25"/>
      <c r="E85" s="25"/>
      <c r="F85" s="25"/>
      <c r="G85" s="25"/>
      <c r="H85" s="25"/>
      <c r="I85" s="25"/>
    </row>
    <row r="86" spans="1:9" ht="15">
      <c r="A86" s="25"/>
      <c r="B86" s="25"/>
      <c r="C86" s="25"/>
      <c r="D86" s="25"/>
      <c r="E86" s="25"/>
      <c r="F86" s="25"/>
      <c r="G86" s="25"/>
      <c r="H86" s="25"/>
      <c r="I86" s="25"/>
    </row>
    <row r="87" spans="1:9" ht="15">
      <c r="A87" s="25"/>
      <c r="B87" s="25"/>
      <c r="C87" s="25"/>
      <c r="D87" s="25"/>
      <c r="E87" s="25"/>
      <c r="F87" s="25"/>
      <c r="G87" s="25"/>
      <c r="H87" s="25"/>
      <c r="I87" s="25"/>
    </row>
    <row r="88" spans="1:9" ht="15">
      <c r="A88" s="25"/>
      <c r="B88" s="25"/>
      <c r="C88" s="25"/>
      <c r="D88" s="25"/>
      <c r="E88" s="25"/>
      <c r="F88" s="25"/>
      <c r="G88" s="25"/>
      <c r="H88" s="25"/>
      <c r="I88" s="25"/>
    </row>
    <row r="89" spans="1:9" ht="15">
      <c r="A89" s="25"/>
      <c r="B89" s="25"/>
      <c r="C89" s="25"/>
      <c r="D89" s="25"/>
      <c r="E89" s="25"/>
      <c r="F89" s="25"/>
      <c r="G89" s="25"/>
      <c r="H89" s="25"/>
      <c r="I89" s="25"/>
    </row>
    <row r="90" spans="1:9" ht="15">
      <c r="A90" s="25"/>
      <c r="B90" s="25"/>
      <c r="C90" s="25"/>
      <c r="D90" s="25"/>
      <c r="E90" s="25"/>
      <c r="F90" s="25"/>
      <c r="G90" s="25"/>
      <c r="H90" s="25"/>
      <c r="I90" s="25"/>
    </row>
    <row r="91" spans="1:9" ht="15">
      <c r="A91" s="25"/>
      <c r="B91" s="25"/>
      <c r="C91" s="25"/>
      <c r="D91" s="25"/>
      <c r="E91" s="25"/>
      <c r="F91" s="25"/>
      <c r="G91" s="25"/>
      <c r="H91" s="25"/>
      <c r="I91" s="25"/>
    </row>
    <row r="92" spans="1:9" ht="15">
      <c r="A92" s="25"/>
      <c r="B92" s="25"/>
      <c r="C92" s="25"/>
      <c r="D92" s="25"/>
      <c r="E92" s="25"/>
      <c r="F92" s="25"/>
      <c r="G92" s="25"/>
      <c r="H92" s="25"/>
      <c r="I92" s="25"/>
    </row>
    <row r="93" spans="1:9" ht="15">
      <c r="A93" s="25"/>
      <c r="B93" s="25"/>
      <c r="C93" s="25"/>
      <c r="D93" s="25"/>
      <c r="E93" s="25"/>
      <c r="F93" s="25"/>
      <c r="G93" s="25"/>
      <c r="H93" s="25"/>
      <c r="I93" s="25"/>
    </row>
    <row r="94" spans="1:9" ht="15">
      <c r="A94" s="25"/>
      <c r="B94" s="25"/>
      <c r="C94" s="25"/>
      <c r="D94" s="25"/>
      <c r="E94" s="25"/>
      <c r="F94" s="25"/>
      <c r="G94" s="25"/>
      <c r="H94" s="25"/>
      <c r="I94" s="25"/>
    </row>
    <row r="95" spans="1:9" ht="15">
      <c r="A95" s="25"/>
      <c r="B95" s="25"/>
      <c r="C95" s="25"/>
      <c r="D95" s="25"/>
      <c r="E95" s="25"/>
      <c r="F95" s="25"/>
      <c r="G95" s="25"/>
      <c r="H95" s="25"/>
      <c r="I95" s="25"/>
    </row>
    <row r="96" spans="1:9" ht="15">
      <c r="A96" s="25"/>
      <c r="B96" s="25"/>
      <c r="C96" s="25"/>
      <c r="D96" s="25"/>
      <c r="E96" s="25"/>
      <c r="F96" s="25"/>
      <c r="G96" s="25"/>
      <c r="H96" s="25"/>
      <c r="I96" s="25"/>
    </row>
    <row r="97" spans="1:9" ht="1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5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.7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.7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.7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.7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.7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.7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.7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.7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.7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.7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.7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.7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.7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.75">
      <c r="A223" s="4"/>
      <c r="B223" s="4"/>
      <c r="C223" s="4"/>
      <c r="D223" s="4"/>
      <c r="E223" s="4"/>
      <c r="F223" s="4"/>
      <c r="G223" s="4"/>
      <c r="H223" s="4"/>
      <c r="I223" s="4"/>
    </row>
  </sheetData>
  <sheetProtection/>
  <mergeCells count="10">
    <mergeCell ref="A13:I13"/>
    <mergeCell ref="A3:I3"/>
    <mergeCell ref="A4:I4"/>
    <mergeCell ref="G1:I1"/>
    <mergeCell ref="I6:I7"/>
    <mergeCell ref="E6:H6"/>
    <mergeCell ref="A6:A7"/>
    <mergeCell ref="B6:C7"/>
    <mergeCell ref="D6:D7"/>
    <mergeCell ref="A9:I9"/>
  </mergeCells>
  <printOptions/>
  <pageMargins left="0.7086614173228347" right="0.4" top="0.7480314960629921" bottom="0.7480314960629921" header="0.31496062992125984" footer="0.3149606299212598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26">
      <selection activeCell="B47" sqref="B47"/>
    </sheetView>
  </sheetViews>
  <sheetFormatPr defaultColWidth="9.140625" defaultRowHeight="15"/>
  <cols>
    <col min="1" max="1" width="47.00390625" style="0" customWidth="1"/>
    <col min="2" max="2" width="19.28125" style="0" customWidth="1"/>
    <col min="3" max="3" width="16.00390625" style="0" customWidth="1"/>
    <col min="4" max="4" width="18.00390625" style="0" customWidth="1"/>
    <col min="5" max="5" width="20.421875" style="0" customWidth="1"/>
    <col min="6" max="6" width="16.00390625" style="0" customWidth="1"/>
    <col min="7" max="7" width="14.00390625" style="0" customWidth="1"/>
    <col min="8" max="8" width="14.7109375" style="0" customWidth="1"/>
  </cols>
  <sheetData>
    <row r="1" spans="1:8" ht="15">
      <c r="A1" s="2"/>
      <c r="B1" s="2"/>
      <c r="C1" s="2"/>
      <c r="D1" s="2"/>
      <c r="E1" s="2"/>
      <c r="F1" s="2"/>
      <c r="G1" s="58" t="s">
        <v>13</v>
      </c>
      <c r="H1" s="58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>
      <c r="A3" s="57" t="s">
        <v>14</v>
      </c>
      <c r="B3" s="57"/>
      <c r="C3" s="57"/>
      <c r="D3" s="57"/>
      <c r="E3" s="57"/>
      <c r="F3" s="57"/>
      <c r="G3" s="57"/>
      <c r="H3" s="57"/>
    </row>
    <row r="4" spans="1:8" ht="15">
      <c r="A4" s="57" t="s">
        <v>15</v>
      </c>
      <c r="B4" s="57"/>
      <c r="C4" s="57"/>
      <c r="D4" s="57"/>
      <c r="E4" s="57"/>
      <c r="F4" s="57"/>
      <c r="G4" s="57"/>
      <c r="H4" s="57"/>
    </row>
    <row r="5" spans="1:8" ht="17.25" customHeight="1">
      <c r="A5" s="76" t="s">
        <v>118</v>
      </c>
      <c r="B5" s="76"/>
      <c r="C5" s="76"/>
      <c r="D5" s="76"/>
      <c r="E5" s="76"/>
      <c r="F5" s="76"/>
      <c r="G5" s="76"/>
      <c r="H5" s="76"/>
    </row>
    <row r="6" spans="1:8" ht="15">
      <c r="A6" s="77" t="s">
        <v>16</v>
      </c>
      <c r="B6" s="57"/>
      <c r="C6" s="57"/>
      <c r="D6" s="57"/>
      <c r="E6" s="57"/>
      <c r="F6" s="57"/>
      <c r="G6" s="57"/>
      <c r="H6" s="57"/>
    </row>
    <row r="7" spans="1:8" ht="15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64" t="s">
        <v>17</v>
      </c>
      <c r="B8" s="59" t="s">
        <v>18</v>
      </c>
      <c r="C8" s="78" t="s">
        <v>19</v>
      </c>
      <c r="D8" s="59" t="s">
        <v>20</v>
      </c>
      <c r="E8" s="59"/>
      <c r="F8" s="59"/>
      <c r="G8" s="59"/>
      <c r="H8" s="59"/>
    </row>
    <row r="9" spans="1:8" ht="107.25" customHeight="1">
      <c r="A9" s="75"/>
      <c r="B9" s="59"/>
      <c r="C9" s="75"/>
      <c r="D9" s="27" t="s">
        <v>21</v>
      </c>
      <c r="E9" s="15" t="s">
        <v>22</v>
      </c>
      <c r="F9" s="15" t="s">
        <v>23</v>
      </c>
      <c r="G9" s="15" t="s">
        <v>24</v>
      </c>
      <c r="H9" s="15" t="s">
        <v>25</v>
      </c>
    </row>
    <row r="10" spans="1:8" ht="1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</row>
    <row r="11" spans="1:8" s="96" customFormat="1" ht="20.25" customHeight="1">
      <c r="A11" s="79" t="s">
        <v>129</v>
      </c>
      <c r="B11" s="64" t="s">
        <v>130</v>
      </c>
      <c r="C11" s="52">
        <v>2021</v>
      </c>
      <c r="D11" s="29">
        <f>E11+F11+G11+H11</f>
        <v>10680.9</v>
      </c>
      <c r="E11" s="29">
        <f>E15+E31</f>
        <v>0</v>
      </c>
      <c r="F11" s="29">
        <f>F15+F31</f>
        <v>585.5</v>
      </c>
      <c r="G11" s="29">
        <f>G15+G31</f>
        <v>10095.4</v>
      </c>
      <c r="H11" s="29">
        <f>H15+H31</f>
        <v>0</v>
      </c>
    </row>
    <row r="12" spans="1:8" s="96" customFormat="1" ht="18" customHeight="1">
      <c r="A12" s="80"/>
      <c r="B12" s="73"/>
      <c r="C12" s="52">
        <v>2022</v>
      </c>
      <c r="D12" s="29">
        <f>E12+F12+G12+H12</f>
        <v>6415.9</v>
      </c>
      <c r="E12" s="29">
        <f>E16+E32</f>
        <v>0</v>
      </c>
      <c r="F12" s="29">
        <f>F16+F32</f>
        <v>0</v>
      </c>
      <c r="G12" s="29">
        <f>G16+G32</f>
        <v>6415.9</v>
      </c>
      <c r="H12" s="29">
        <f aca="true" t="shared" si="0" ref="E12:H14">H16+H32</f>
        <v>0</v>
      </c>
    </row>
    <row r="13" spans="1:8" s="96" customFormat="1" ht="19.5" customHeight="1">
      <c r="A13" s="81"/>
      <c r="B13" s="74"/>
      <c r="C13" s="52">
        <v>2023</v>
      </c>
      <c r="D13" s="29">
        <f>E13+F13+G13+H13</f>
        <v>6674.3</v>
      </c>
      <c r="E13" s="29">
        <f>E17+E33</f>
        <v>0</v>
      </c>
      <c r="F13" s="29">
        <f>F17+F33</f>
        <v>0</v>
      </c>
      <c r="G13" s="29">
        <f>G17+G33</f>
        <v>6674.3</v>
      </c>
      <c r="H13" s="29">
        <f t="shared" si="0"/>
        <v>0</v>
      </c>
    </row>
    <row r="14" spans="1:8" s="96" customFormat="1" ht="16.5" customHeight="1">
      <c r="A14" s="53" t="s">
        <v>28</v>
      </c>
      <c r="B14" s="51"/>
      <c r="C14" s="95"/>
      <c r="D14" s="29">
        <f>E14+F14+G14+H14</f>
        <v>23771.1</v>
      </c>
      <c r="E14" s="29">
        <f>E18+E34</f>
        <v>0</v>
      </c>
      <c r="F14" s="29">
        <f>F18+F34</f>
        <v>585.5</v>
      </c>
      <c r="G14" s="29">
        <f>G18+G34</f>
        <v>23185.6</v>
      </c>
      <c r="H14" s="29">
        <f t="shared" si="0"/>
        <v>0</v>
      </c>
    </row>
    <row r="15" spans="1:8" s="96" customFormat="1" ht="18.75" customHeight="1">
      <c r="A15" s="79" t="s">
        <v>124</v>
      </c>
      <c r="B15" s="64" t="s">
        <v>130</v>
      </c>
      <c r="C15" s="52">
        <v>2021</v>
      </c>
      <c r="D15" s="29">
        <f>E15+F15+G15+H15</f>
        <v>9837.199999999999</v>
      </c>
      <c r="E15" s="29">
        <f aca="true" t="shared" si="1" ref="E15:H18">E19+E23+E27</f>
        <v>0</v>
      </c>
      <c r="F15" s="29">
        <f t="shared" si="1"/>
        <v>404.5</v>
      </c>
      <c r="G15" s="29">
        <f t="shared" si="1"/>
        <v>9432.699999999999</v>
      </c>
      <c r="H15" s="29">
        <f t="shared" si="1"/>
        <v>0</v>
      </c>
    </row>
    <row r="16" spans="1:8" s="96" customFormat="1" ht="19.5" customHeight="1">
      <c r="A16" s="80"/>
      <c r="B16" s="73"/>
      <c r="C16" s="52">
        <v>2022</v>
      </c>
      <c r="D16" s="29">
        <f>E16+F16+G16+H16</f>
        <v>5538.4</v>
      </c>
      <c r="E16" s="29">
        <f>E20+E24+E28</f>
        <v>0</v>
      </c>
      <c r="F16" s="29">
        <f>F20+F24+F28</f>
        <v>0</v>
      </c>
      <c r="G16" s="29">
        <f>G20+G24+G28</f>
        <v>5538.4</v>
      </c>
      <c r="H16" s="29">
        <f>H20+H24+H28</f>
        <v>0</v>
      </c>
    </row>
    <row r="17" spans="1:8" s="96" customFormat="1" ht="36" customHeight="1">
      <c r="A17" s="81"/>
      <c r="B17" s="74"/>
      <c r="C17" s="52">
        <v>2023</v>
      </c>
      <c r="D17" s="29">
        <f>E17+F17+G17+H17</f>
        <v>5761.7</v>
      </c>
      <c r="E17" s="29">
        <f>E21+E25+E29</f>
        <v>0</v>
      </c>
      <c r="F17" s="29">
        <f>F21+F25+F29</f>
        <v>0</v>
      </c>
      <c r="G17" s="29">
        <f>G21+G25+G29</f>
        <v>5761.7</v>
      </c>
      <c r="H17" s="29">
        <f>H21+H25+H29</f>
        <v>0</v>
      </c>
    </row>
    <row r="18" spans="1:8" s="96" customFormat="1" ht="19.5" customHeight="1">
      <c r="A18" s="53" t="s">
        <v>28</v>
      </c>
      <c r="B18" s="54"/>
      <c r="C18" s="95"/>
      <c r="D18" s="29">
        <f>E18+F18+G18+H18</f>
        <v>21137.3</v>
      </c>
      <c r="E18" s="29">
        <f>E22+E26+E30</f>
        <v>0</v>
      </c>
      <c r="F18" s="29">
        <f>F22+F26+F30</f>
        <v>404.5</v>
      </c>
      <c r="G18" s="29">
        <f>G22+G26+G30</f>
        <v>20732.8</v>
      </c>
      <c r="H18" s="29">
        <f>H22+H26+H30</f>
        <v>0</v>
      </c>
    </row>
    <row r="19" spans="1:8" ht="17.25" customHeight="1">
      <c r="A19" s="64" t="s">
        <v>135</v>
      </c>
      <c r="B19" s="64" t="s">
        <v>130</v>
      </c>
      <c r="C19" s="26">
        <v>2021</v>
      </c>
      <c r="D19" s="8">
        <f aca="true" t="shared" si="2" ref="D19:D26">E19+F19+G19+H19</f>
        <v>9411.4</v>
      </c>
      <c r="E19" s="8">
        <v>0</v>
      </c>
      <c r="F19" s="8">
        <v>0</v>
      </c>
      <c r="G19" s="8">
        <v>9411.4</v>
      </c>
      <c r="H19" s="8">
        <v>0</v>
      </c>
    </row>
    <row r="20" spans="1:8" ht="16.5" customHeight="1">
      <c r="A20" s="73"/>
      <c r="B20" s="73"/>
      <c r="C20" s="26">
        <v>2022</v>
      </c>
      <c r="D20" s="8">
        <f t="shared" si="2"/>
        <v>5538.4</v>
      </c>
      <c r="E20" s="8">
        <v>0</v>
      </c>
      <c r="F20" s="8">
        <v>0</v>
      </c>
      <c r="G20" s="8">
        <v>5538.4</v>
      </c>
      <c r="H20" s="8">
        <v>0</v>
      </c>
    </row>
    <row r="21" spans="1:8" ht="21.75" customHeight="1">
      <c r="A21" s="74"/>
      <c r="B21" s="74"/>
      <c r="C21" s="26">
        <v>2023</v>
      </c>
      <c r="D21" s="8">
        <f t="shared" si="2"/>
        <v>5761.7</v>
      </c>
      <c r="E21" s="8">
        <v>0</v>
      </c>
      <c r="F21" s="8">
        <v>0</v>
      </c>
      <c r="G21" s="8">
        <v>5761.7</v>
      </c>
      <c r="H21" s="8">
        <v>0</v>
      </c>
    </row>
    <row r="22" spans="1:8" ht="21.75" customHeight="1">
      <c r="A22" s="28" t="s">
        <v>28</v>
      </c>
      <c r="B22" s="11"/>
      <c r="C22" s="26"/>
      <c r="D22" s="8">
        <f t="shared" si="2"/>
        <v>20711.5</v>
      </c>
      <c r="E22" s="8">
        <f>E19+E20+E21</f>
        <v>0</v>
      </c>
      <c r="F22" s="8">
        <f>F19+F20+F21</f>
        <v>0</v>
      </c>
      <c r="G22" s="8">
        <f>G19+G20+G21</f>
        <v>20711.5</v>
      </c>
      <c r="H22" s="8">
        <f>H19+H20+H21</f>
        <v>0</v>
      </c>
    </row>
    <row r="23" spans="1:8" ht="17.25" customHeight="1">
      <c r="A23" s="64" t="s">
        <v>134</v>
      </c>
      <c r="B23" s="64" t="s">
        <v>130</v>
      </c>
      <c r="C23" s="45">
        <v>2021</v>
      </c>
      <c r="D23" s="8">
        <f t="shared" si="2"/>
        <v>425.8</v>
      </c>
      <c r="E23" s="8">
        <v>0</v>
      </c>
      <c r="F23" s="8">
        <v>404.5</v>
      </c>
      <c r="G23" s="8">
        <v>21.3</v>
      </c>
      <c r="H23" s="8">
        <v>0</v>
      </c>
    </row>
    <row r="24" spans="1:8" ht="16.5" customHeight="1">
      <c r="A24" s="73"/>
      <c r="B24" s="73"/>
      <c r="C24" s="45">
        <v>2022</v>
      </c>
      <c r="D24" s="8">
        <f t="shared" si="2"/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5" customHeight="1">
      <c r="A25" s="74"/>
      <c r="B25" s="74"/>
      <c r="C25" s="45">
        <v>2023</v>
      </c>
      <c r="D25" s="8">
        <f t="shared" si="2"/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21.75" customHeight="1">
      <c r="A26" s="46" t="s">
        <v>28</v>
      </c>
      <c r="B26" s="44"/>
      <c r="C26" s="45"/>
      <c r="D26" s="8">
        <f t="shared" si="2"/>
        <v>425.8</v>
      </c>
      <c r="E26" s="8">
        <f>E23+E24+E25</f>
        <v>0</v>
      </c>
      <c r="F26" s="8">
        <f>F23+F24+F25</f>
        <v>404.5</v>
      </c>
      <c r="G26" s="8">
        <f>G23+G24+G25</f>
        <v>21.3</v>
      </c>
      <c r="H26" s="8">
        <f>H23+H24+H25</f>
        <v>0</v>
      </c>
    </row>
    <row r="27" spans="1:8" ht="17.25" customHeight="1">
      <c r="A27" s="64" t="s">
        <v>131</v>
      </c>
      <c r="B27" s="64" t="s">
        <v>130</v>
      </c>
      <c r="C27" s="45">
        <v>2021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6.5" customHeight="1">
      <c r="A28" s="73"/>
      <c r="B28" s="73"/>
      <c r="C28" s="45">
        <v>2022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5" customHeight="1">
      <c r="A29" s="74"/>
      <c r="B29" s="74"/>
      <c r="C29" s="45">
        <v>2023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21.75" customHeight="1">
      <c r="A30" s="46" t="s">
        <v>28</v>
      </c>
      <c r="B30" s="44"/>
      <c r="C30" s="45"/>
      <c r="D30" s="8">
        <v>0</v>
      </c>
      <c r="E30" s="8">
        <v>0</v>
      </c>
      <c r="F30" s="8">
        <v>0</v>
      </c>
      <c r="G30" s="8">
        <v>0</v>
      </c>
      <c r="H30" s="8">
        <v>0</v>
      </c>
    </row>
    <row r="31" spans="1:8" s="96" customFormat="1" ht="17.25" customHeight="1">
      <c r="A31" s="79" t="s">
        <v>127</v>
      </c>
      <c r="B31" s="64" t="s">
        <v>130</v>
      </c>
      <c r="C31" s="52">
        <v>2021</v>
      </c>
      <c r="D31" s="30">
        <f aca="true" t="shared" si="3" ref="D31:D38">E31+F31+G31+H31</f>
        <v>843.7</v>
      </c>
      <c r="E31" s="29">
        <f aca="true" t="shared" si="4" ref="E31:H34">E35+E39</f>
        <v>0</v>
      </c>
      <c r="F31" s="29">
        <f t="shared" si="4"/>
        <v>181</v>
      </c>
      <c r="G31" s="29">
        <f t="shared" si="4"/>
        <v>662.7</v>
      </c>
      <c r="H31" s="29">
        <f t="shared" si="4"/>
        <v>0</v>
      </c>
    </row>
    <row r="32" spans="1:8" s="96" customFormat="1" ht="18" customHeight="1">
      <c r="A32" s="80"/>
      <c r="B32" s="73"/>
      <c r="C32" s="52">
        <v>2022</v>
      </c>
      <c r="D32" s="30">
        <f t="shared" si="3"/>
        <v>877.5</v>
      </c>
      <c r="E32" s="29">
        <f>E36+E40</f>
        <v>0</v>
      </c>
      <c r="F32" s="29">
        <f>F36+F40</f>
        <v>0</v>
      </c>
      <c r="G32" s="29">
        <f>G36+G40</f>
        <v>877.5</v>
      </c>
      <c r="H32" s="29">
        <f t="shared" si="4"/>
        <v>0</v>
      </c>
    </row>
    <row r="33" spans="1:8" s="96" customFormat="1" ht="37.5" customHeight="1">
      <c r="A33" s="81"/>
      <c r="B33" s="74"/>
      <c r="C33" s="52">
        <v>2023</v>
      </c>
      <c r="D33" s="30">
        <f t="shared" si="3"/>
        <v>912.6</v>
      </c>
      <c r="E33" s="29">
        <f>E37+E41</f>
        <v>0</v>
      </c>
      <c r="F33" s="29">
        <f>F37+F41</f>
        <v>0</v>
      </c>
      <c r="G33" s="29">
        <f>G37+G41</f>
        <v>912.6</v>
      </c>
      <c r="H33" s="29">
        <f t="shared" si="4"/>
        <v>0</v>
      </c>
    </row>
    <row r="34" spans="1:8" s="96" customFormat="1" ht="18" customHeight="1">
      <c r="A34" s="53" t="s">
        <v>28</v>
      </c>
      <c r="B34" s="51"/>
      <c r="C34" s="95"/>
      <c r="D34" s="30">
        <f t="shared" si="3"/>
        <v>2633.8</v>
      </c>
      <c r="E34" s="29">
        <f t="shared" si="4"/>
        <v>0</v>
      </c>
      <c r="F34" s="29">
        <f t="shared" si="4"/>
        <v>181</v>
      </c>
      <c r="G34" s="29">
        <f t="shared" si="4"/>
        <v>2452.8</v>
      </c>
      <c r="H34" s="29">
        <f t="shared" si="4"/>
        <v>0</v>
      </c>
    </row>
    <row r="35" spans="1:8" ht="16.5" customHeight="1">
      <c r="A35" s="64" t="s">
        <v>132</v>
      </c>
      <c r="B35" s="64" t="s">
        <v>130</v>
      </c>
      <c r="C35" s="26">
        <v>2021</v>
      </c>
      <c r="D35" s="31">
        <f t="shared" si="3"/>
        <v>843.7</v>
      </c>
      <c r="E35" s="8">
        <v>0</v>
      </c>
      <c r="F35" s="8">
        <v>181</v>
      </c>
      <c r="G35" s="8">
        <v>662.7</v>
      </c>
      <c r="H35" s="26">
        <v>0</v>
      </c>
    </row>
    <row r="36" spans="1:8" ht="22.5" customHeight="1">
      <c r="A36" s="73"/>
      <c r="B36" s="73"/>
      <c r="C36" s="26">
        <v>2022</v>
      </c>
      <c r="D36" s="31">
        <f t="shared" si="3"/>
        <v>877.5</v>
      </c>
      <c r="E36" s="8">
        <v>0</v>
      </c>
      <c r="F36" s="8">
        <v>0</v>
      </c>
      <c r="G36" s="8">
        <v>877.5</v>
      </c>
      <c r="H36" s="8">
        <v>0</v>
      </c>
    </row>
    <row r="37" spans="1:8" ht="34.5" customHeight="1">
      <c r="A37" s="74"/>
      <c r="B37" s="74"/>
      <c r="C37" s="26">
        <v>2023</v>
      </c>
      <c r="D37" s="31">
        <f t="shared" si="3"/>
        <v>912.6</v>
      </c>
      <c r="E37" s="8">
        <v>0</v>
      </c>
      <c r="F37" s="8">
        <v>0</v>
      </c>
      <c r="G37" s="8">
        <v>912.6</v>
      </c>
      <c r="H37" s="8">
        <v>0</v>
      </c>
    </row>
    <row r="38" spans="1:8" ht="28.5" customHeight="1">
      <c r="A38" s="11" t="s">
        <v>28</v>
      </c>
      <c r="B38" s="11"/>
      <c r="C38" s="26"/>
      <c r="D38" s="31">
        <f t="shared" si="3"/>
        <v>2633.8</v>
      </c>
      <c r="E38" s="8">
        <f>E35+E36+E37</f>
        <v>0</v>
      </c>
      <c r="F38" s="8">
        <f>F35+F36+F37</f>
        <v>181</v>
      </c>
      <c r="G38" s="8">
        <f>G35+G36+G37</f>
        <v>2452.8</v>
      </c>
      <c r="H38" s="8">
        <f>-H35+H36+H37</f>
        <v>0</v>
      </c>
    </row>
    <row r="39" spans="1:8" ht="16.5" customHeight="1">
      <c r="A39" s="64" t="s">
        <v>133</v>
      </c>
      <c r="B39" s="64" t="s">
        <v>130</v>
      </c>
      <c r="C39" s="45">
        <v>2021</v>
      </c>
      <c r="D39" s="31">
        <v>0</v>
      </c>
      <c r="E39" s="8">
        <v>0</v>
      </c>
      <c r="F39" s="8">
        <v>0</v>
      </c>
      <c r="G39" s="55">
        <v>0</v>
      </c>
      <c r="H39" s="45">
        <v>0</v>
      </c>
    </row>
    <row r="40" spans="1:8" ht="22.5" customHeight="1">
      <c r="A40" s="73"/>
      <c r="B40" s="73"/>
      <c r="C40" s="45">
        <v>2022</v>
      </c>
      <c r="D40" s="31">
        <v>0</v>
      </c>
      <c r="E40" s="8">
        <v>0</v>
      </c>
      <c r="F40" s="8">
        <v>0</v>
      </c>
      <c r="G40" s="55">
        <v>0</v>
      </c>
      <c r="H40" s="47">
        <v>0</v>
      </c>
    </row>
    <row r="41" spans="1:8" ht="19.5" customHeight="1">
      <c r="A41" s="74"/>
      <c r="B41" s="74"/>
      <c r="C41" s="45">
        <v>2023</v>
      </c>
      <c r="D41" s="31">
        <v>0</v>
      </c>
      <c r="E41" s="8">
        <v>0</v>
      </c>
      <c r="F41" s="8">
        <v>0</v>
      </c>
      <c r="G41" s="55">
        <v>0</v>
      </c>
      <c r="H41" s="47">
        <v>0</v>
      </c>
    </row>
    <row r="42" spans="1:8" ht="28.5" customHeight="1">
      <c r="A42" s="44" t="s">
        <v>28</v>
      </c>
      <c r="B42" s="44"/>
      <c r="C42" s="45"/>
      <c r="D42" s="31">
        <v>0</v>
      </c>
      <c r="E42" s="8">
        <v>0</v>
      </c>
      <c r="F42" s="8">
        <v>0</v>
      </c>
      <c r="G42" s="8">
        <v>0</v>
      </c>
      <c r="H42" s="47">
        <v>0</v>
      </c>
    </row>
    <row r="43" ht="15">
      <c r="D43" s="9"/>
    </row>
    <row r="44" ht="15">
      <c r="D44" s="9"/>
    </row>
  </sheetData>
  <sheetProtection/>
  <mergeCells count="25">
    <mergeCell ref="A23:A25"/>
    <mergeCell ref="B23:B25"/>
    <mergeCell ref="A27:A29"/>
    <mergeCell ref="B27:B29"/>
    <mergeCell ref="A31:A33"/>
    <mergeCell ref="B8:B9"/>
    <mergeCell ref="C8:C9"/>
    <mergeCell ref="D8:H8"/>
    <mergeCell ref="B11:B13"/>
    <mergeCell ref="B15:B17"/>
    <mergeCell ref="A39:A41"/>
    <mergeCell ref="B39:B41"/>
    <mergeCell ref="B19:B21"/>
    <mergeCell ref="A11:A13"/>
    <mergeCell ref="A15:A17"/>
    <mergeCell ref="A35:A37"/>
    <mergeCell ref="B31:B33"/>
    <mergeCell ref="B35:B37"/>
    <mergeCell ref="A19:A21"/>
    <mergeCell ref="G1:H1"/>
    <mergeCell ref="A3:H3"/>
    <mergeCell ref="A4:H4"/>
    <mergeCell ref="A8:A9"/>
    <mergeCell ref="A5:H5"/>
    <mergeCell ref="A6:H6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1">
      <selection activeCell="B17" sqref="B17"/>
    </sheetView>
  </sheetViews>
  <sheetFormatPr defaultColWidth="9.140625" defaultRowHeight="15"/>
  <cols>
    <col min="1" max="1" width="6.140625" style="0" customWidth="1"/>
    <col min="2" max="2" width="38.140625" style="0" customWidth="1"/>
    <col min="3" max="3" width="17.00390625" style="1" customWidth="1"/>
    <col min="4" max="4" width="12.7109375" style="0" customWidth="1"/>
    <col min="5" max="5" width="13.28125" style="0" customWidth="1"/>
    <col min="6" max="6" width="16.00390625" style="0" customWidth="1"/>
    <col min="7" max="7" width="14.00390625" style="0" customWidth="1"/>
    <col min="8" max="8" width="16.28125" style="0" customWidth="1"/>
  </cols>
  <sheetData>
    <row r="1" spans="1:8" ht="15">
      <c r="A1" s="2"/>
      <c r="B1" s="2"/>
      <c r="C1" s="10"/>
      <c r="D1" s="2"/>
      <c r="E1" s="2"/>
      <c r="F1" s="2"/>
      <c r="G1" s="58" t="s">
        <v>31</v>
      </c>
      <c r="H1" s="58"/>
    </row>
    <row r="2" spans="1:8" ht="15">
      <c r="A2" s="2"/>
      <c r="B2" s="2"/>
      <c r="C2" s="10"/>
      <c r="D2" s="2"/>
      <c r="E2" s="2"/>
      <c r="F2" s="2"/>
      <c r="G2" s="2"/>
      <c r="H2" s="2"/>
    </row>
    <row r="3" spans="1:8" ht="15">
      <c r="A3" s="57" t="s">
        <v>32</v>
      </c>
      <c r="B3" s="57"/>
      <c r="C3" s="57"/>
      <c r="D3" s="57"/>
      <c r="E3" s="57"/>
      <c r="F3" s="57"/>
      <c r="G3" s="57"/>
      <c r="H3" s="57"/>
    </row>
    <row r="4" spans="1:8" ht="15">
      <c r="A4" s="57" t="s">
        <v>15</v>
      </c>
      <c r="B4" s="57"/>
      <c r="C4" s="57"/>
      <c r="D4" s="57"/>
      <c r="E4" s="57"/>
      <c r="F4" s="57"/>
      <c r="G4" s="57"/>
      <c r="H4" s="57"/>
    </row>
    <row r="5" spans="1:8" ht="33" customHeight="1">
      <c r="A5" s="76" t="s">
        <v>118</v>
      </c>
      <c r="B5" s="76"/>
      <c r="C5" s="76"/>
      <c r="D5" s="76"/>
      <c r="E5" s="76"/>
      <c r="F5" s="76"/>
      <c r="G5" s="76"/>
      <c r="H5" s="76"/>
    </row>
    <row r="6" spans="1:8" ht="15">
      <c r="A6" s="77" t="s">
        <v>16</v>
      </c>
      <c r="B6" s="57"/>
      <c r="C6" s="57"/>
      <c r="D6" s="57"/>
      <c r="E6" s="57"/>
      <c r="F6" s="57"/>
      <c r="G6" s="57"/>
      <c r="H6" s="57"/>
    </row>
    <row r="7" spans="1:8" ht="15">
      <c r="A7" s="57" t="s">
        <v>97</v>
      </c>
      <c r="B7" s="57"/>
      <c r="C7" s="57"/>
      <c r="D7" s="57"/>
      <c r="E7" s="57"/>
      <c r="F7" s="57"/>
      <c r="G7" s="57"/>
      <c r="H7" s="57"/>
    </row>
    <row r="8" spans="1:8" ht="15">
      <c r="A8" s="83" t="s">
        <v>114</v>
      </c>
      <c r="B8" s="83"/>
      <c r="C8" s="83"/>
      <c r="D8" s="83"/>
      <c r="E8" s="83"/>
      <c r="F8" s="83"/>
      <c r="G8" s="83"/>
      <c r="H8" s="83"/>
    </row>
    <row r="9" spans="1:8" ht="15">
      <c r="A9" s="77" t="s">
        <v>115</v>
      </c>
      <c r="B9" s="77"/>
      <c r="C9" s="77"/>
      <c r="D9" s="77"/>
      <c r="E9" s="77"/>
      <c r="F9" s="77"/>
      <c r="G9" s="77"/>
      <c r="H9" s="77"/>
    </row>
    <row r="10" spans="1:8" ht="15">
      <c r="A10" s="77" t="s">
        <v>33</v>
      </c>
      <c r="B10" s="77"/>
      <c r="C10" s="77"/>
      <c r="D10" s="77"/>
      <c r="E10" s="77"/>
      <c r="F10" s="77"/>
      <c r="G10" s="77"/>
      <c r="H10" s="77"/>
    </row>
    <row r="11" spans="1:8" ht="15">
      <c r="A11" s="2"/>
      <c r="B11" s="2"/>
      <c r="C11" s="10"/>
      <c r="D11" s="2"/>
      <c r="E11" s="2"/>
      <c r="F11" s="2"/>
      <c r="G11" s="2"/>
      <c r="H11" s="2"/>
    </row>
    <row r="12" spans="1:8" ht="31.5" customHeight="1">
      <c r="A12" s="64" t="s">
        <v>34</v>
      </c>
      <c r="B12" s="59" t="s">
        <v>35</v>
      </c>
      <c r="C12" s="64" t="s">
        <v>98</v>
      </c>
      <c r="D12" s="59" t="s">
        <v>36</v>
      </c>
      <c r="E12" s="59" t="s">
        <v>37</v>
      </c>
      <c r="F12" s="59" t="s">
        <v>38</v>
      </c>
      <c r="G12" s="59"/>
      <c r="H12" s="13"/>
    </row>
    <row r="13" spans="1:8" ht="79.5" customHeight="1">
      <c r="A13" s="75"/>
      <c r="B13" s="59"/>
      <c r="C13" s="74"/>
      <c r="D13" s="59"/>
      <c r="E13" s="59"/>
      <c r="F13" s="14" t="s">
        <v>39</v>
      </c>
      <c r="G13" s="15" t="s">
        <v>40</v>
      </c>
      <c r="H13" s="15" t="s">
        <v>41</v>
      </c>
    </row>
    <row r="14" spans="1:8" ht="1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8" ht="132" customHeight="1">
      <c r="A15" s="11">
        <v>1</v>
      </c>
      <c r="B15" s="16" t="s">
        <v>125</v>
      </c>
      <c r="C15" s="64" t="s">
        <v>113</v>
      </c>
      <c r="D15" s="11">
        <v>2021</v>
      </c>
      <c r="E15" s="11">
        <v>2023</v>
      </c>
      <c r="F15" s="17">
        <v>309.9</v>
      </c>
      <c r="G15" s="18"/>
      <c r="H15" s="11" t="s">
        <v>109</v>
      </c>
    </row>
    <row r="16" spans="1:8" ht="131.25" customHeight="1">
      <c r="A16" s="11">
        <v>2</v>
      </c>
      <c r="B16" s="19" t="s">
        <v>110</v>
      </c>
      <c r="C16" s="74"/>
      <c r="D16" s="11">
        <v>2021</v>
      </c>
      <c r="E16" s="11">
        <v>2023</v>
      </c>
      <c r="F16" s="18">
        <v>309.9</v>
      </c>
      <c r="G16" s="18"/>
      <c r="H16" s="11" t="s">
        <v>109</v>
      </c>
    </row>
    <row r="17" spans="1:8" ht="198" customHeight="1">
      <c r="A17" s="11">
        <v>3</v>
      </c>
      <c r="B17" s="16" t="s">
        <v>127</v>
      </c>
      <c r="C17" s="64" t="s">
        <v>116</v>
      </c>
      <c r="D17" s="11">
        <v>2021</v>
      </c>
      <c r="E17" s="11">
        <v>2023</v>
      </c>
      <c r="F17" s="17">
        <v>14275.5</v>
      </c>
      <c r="G17" s="18"/>
      <c r="H17" s="11" t="s">
        <v>109</v>
      </c>
    </row>
    <row r="18" spans="1:8" ht="241.5" customHeight="1">
      <c r="A18" s="11">
        <v>4</v>
      </c>
      <c r="B18" s="19" t="s">
        <v>111</v>
      </c>
      <c r="C18" s="82"/>
      <c r="D18" s="11">
        <v>2021</v>
      </c>
      <c r="E18" s="11">
        <v>2023</v>
      </c>
      <c r="F18" s="18">
        <v>14275.5</v>
      </c>
      <c r="G18" s="18"/>
      <c r="H18" s="11" t="s">
        <v>109</v>
      </c>
    </row>
    <row r="19" spans="1:8" ht="57" customHeight="1">
      <c r="A19" s="11"/>
      <c r="B19" s="20" t="s">
        <v>112</v>
      </c>
      <c r="C19" s="12"/>
      <c r="D19" s="12"/>
      <c r="E19" s="12"/>
      <c r="F19" s="17">
        <f>F15+F17</f>
        <v>14585.4</v>
      </c>
      <c r="G19" s="17"/>
      <c r="H19" s="12"/>
    </row>
    <row r="20" spans="1:8" ht="15">
      <c r="A20" s="2"/>
      <c r="B20" s="2"/>
      <c r="C20" s="10"/>
      <c r="D20" s="2"/>
      <c r="E20" s="2"/>
      <c r="F20" s="2"/>
      <c r="G20" s="2"/>
      <c r="H20" s="2"/>
    </row>
    <row r="21" spans="1:8" ht="15" customHeight="1">
      <c r="A21" s="2"/>
      <c r="B21" s="2"/>
      <c r="C21" s="10"/>
      <c r="D21" s="2"/>
      <c r="E21" s="2"/>
      <c r="F21" s="2"/>
      <c r="G21" s="2"/>
      <c r="H21" s="2"/>
    </row>
    <row r="22" spans="1:8" ht="15">
      <c r="A22" s="2"/>
      <c r="B22" s="2"/>
      <c r="C22" s="10"/>
      <c r="D22" s="2"/>
      <c r="E22" s="2"/>
      <c r="F22" s="2"/>
      <c r="G22" s="2"/>
      <c r="H22" s="2"/>
    </row>
    <row r="23" spans="1:8" ht="15">
      <c r="A23" s="2"/>
      <c r="B23" s="2"/>
      <c r="C23" s="10"/>
      <c r="D23" s="2"/>
      <c r="E23" s="2"/>
      <c r="F23" s="2"/>
      <c r="G23" s="2"/>
      <c r="H23" s="2"/>
    </row>
    <row r="24" spans="1:8" ht="15" customHeight="1">
      <c r="A24" s="2"/>
      <c r="B24" s="2"/>
      <c r="C24" s="10"/>
      <c r="D24" s="2"/>
      <c r="E24" s="2"/>
      <c r="F24" s="2"/>
      <c r="G24" s="2"/>
      <c r="H24" s="2"/>
    </row>
    <row r="25" spans="1:8" ht="15">
      <c r="A25" s="2"/>
      <c r="B25" s="2"/>
      <c r="C25" s="10"/>
      <c r="D25" s="2"/>
      <c r="E25" s="2"/>
      <c r="F25" s="2"/>
      <c r="G25" s="2"/>
      <c r="H25" s="2"/>
    </row>
    <row r="26" spans="1:8" ht="15">
      <c r="A26" s="2"/>
      <c r="B26" s="2"/>
      <c r="C26" s="10"/>
      <c r="D26" s="2"/>
      <c r="E26" s="2"/>
      <c r="F26" s="2"/>
      <c r="G26" s="2"/>
      <c r="H26" s="2"/>
    </row>
    <row r="27" spans="1:8" ht="15" customHeight="1">
      <c r="A27" s="2"/>
      <c r="B27" s="2"/>
      <c r="C27" s="10"/>
      <c r="D27" s="2"/>
      <c r="E27" s="2"/>
      <c r="F27" s="2"/>
      <c r="G27" s="2"/>
      <c r="H27" s="2"/>
    </row>
  </sheetData>
  <sheetProtection/>
  <mergeCells count="17">
    <mergeCell ref="B12:B13"/>
    <mergeCell ref="C12:C13"/>
    <mergeCell ref="G1:H1"/>
    <mergeCell ref="A3:H3"/>
    <mergeCell ref="A4:H4"/>
    <mergeCell ref="A5:H5"/>
    <mergeCell ref="A6:H6"/>
    <mergeCell ref="C15:C16"/>
    <mergeCell ref="C17:C18"/>
    <mergeCell ref="A7:H7"/>
    <mergeCell ref="A8:H8"/>
    <mergeCell ref="A9:H9"/>
    <mergeCell ref="A10:H10"/>
    <mergeCell ref="D12:D13"/>
    <mergeCell ref="E12:E13"/>
    <mergeCell ref="F12:G12"/>
    <mergeCell ref="A12:A13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0.140625" style="0" customWidth="1"/>
  </cols>
  <sheetData>
    <row r="1" spans="1:7" ht="15">
      <c r="A1" s="85" t="s">
        <v>52</v>
      </c>
      <c r="B1" s="85"/>
      <c r="C1" s="85"/>
      <c r="D1" s="85"/>
      <c r="E1" s="85"/>
      <c r="F1" s="85"/>
      <c r="G1" s="85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84" t="s">
        <v>53</v>
      </c>
      <c r="B3" s="84"/>
      <c r="C3" s="84"/>
      <c r="D3" s="84"/>
      <c r="E3" s="84"/>
      <c r="F3" s="84"/>
      <c r="G3" s="84"/>
    </row>
    <row r="4" spans="1:7" ht="15">
      <c r="A4" s="84" t="s">
        <v>99</v>
      </c>
      <c r="B4" s="84"/>
      <c r="C4" s="84"/>
      <c r="D4" s="84"/>
      <c r="E4" s="84"/>
      <c r="F4" s="84"/>
      <c r="G4" s="84"/>
    </row>
    <row r="5" spans="1:7" ht="30" customHeight="1">
      <c r="A5" s="87" t="s">
        <v>118</v>
      </c>
      <c r="B5" s="87"/>
      <c r="C5" s="87"/>
      <c r="D5" s="87"/>
      <c r="E5" s="87"/>
      <c r="F5" s="87"/>
      <c r="G5" s="87"/>
    </row>
    <row r="6" spans="1:7" ht="15">
      <c r="A6" s="86" t="s">
        <v>16</v>
      </c>
      <c r="B6" s="86"/>
      <c r="C6" s="86"/>
      <c r="D6" s="86"/>
      <c r="E6" s="86"/>
      <c r="F6" s="86"/>
      <c r="G6" s="86"/>
    </row>
    <row r="7" spans="1:7" ht="15">
      <c r="A7" s="6"/>
      <c r="B7" s="6"/>
      <c r="C7" s="6"/>
      <c r="D7" s="6"/>
      <c r="E7" s="6"/>
      <c r="F7" s="6"/>
      <c r="G7" s="6"/>
    </row>
    <row r="8" spans="1:7" ht="15.75" customHeight="1">
      <c r="A8" s="59" t="s">
        <v>3</v>
      </c>
      <c r="B8" s="59" t="s">
        <v>54</v>
      </c>
      <c r="C8" s="59" t="s">
        <v>5</v>
      </c>
      <c r="D8" s="59" t="s">
        <v>6</v>
      </c>
      <c r="E8" s="59"/>
      <c r="F8" s="59"/>
      <c r="G8" s="59"/>
    </row>
    <row r="9" spans="1:7" ht="30">
      <c r="A9" s="60"/>
      <c r="B9" s="59"/>
      <c r="C9" s="59"/>
      <c r="D9" s="11" t="s">
        <v>55</v>
      </c>
      <c r="E9" s="11" t="s">
        <v>8</v>
      </c>
      <c r="F9" s="11" t="s">
        <v>26</v>
      </c>
      <c r="G9" s="11" t="s">
        <v>56</v>
      </c>
    </row>
    <row r="10" spans="1:7" ht="100.5">
      <c r="A10" s="26"/>
      <c r="B10" s="33" t="s">
        <v>123</v>
      </c>
      <c r="C10" s="11"/>
      <c r="D10" s="11"/>
      <c r="E10" s="11"/>
      <c r="F10" s="11"/>
      <c r="G10" s="11"/>
    </row>
    <row r="11" spans="1:7" ht="77.25" customHeight="1">
      <c r="A11" s="11">
        <v>1</v>
      </c>
      <c r="B11" s="19" t="s">
        <v>101</v>
      </c>
      <c r="C11" s="11" t="s">
        <v>117</v>
      </c>
      <c r="D11" s="11" t="s">
        <v>96</v>
      </c>
      <c r="E11" s="11">
        <v>270</v>
      </c>
      <c r="F11" s="11">
        <v>282</v>
      </c>
      <c r="G11" s="11">
        <v>285</v>
      </c>
    </row>
    <row r="12" spans="1:7" ht="45">
      <c r="A12" s="11">
        <v>2</v>
      </c>
      <c r="B12" s="19" t="s">
        <v>102</v>
      </c>
      <c r="C12" s="11" t="s">
        <v>117</v>
      </c>
      <c r="D12" s="11" t="s">
        <v>96</v>
      </c>
      <c r="E12" s="11">
        <v>10</v>
      </c>
      <c r="F12" s="11">
        <v>11</v>
      </c>
      <c r="G12" s="11">
        <v>12</v>
      </c>
    </row>
    <row r="13" spans="1:7" ht="71.25">
      <c r="A13" s="11"/>
      <c r="B13" s="16" t="s">
        <v>126</v>
      </c>
      <c r="C13" s="11"/>
      <c r="D13" s="11"/>
      <c r="E13" s="11"/>
      <c r="F13" s="11"/>
      <c r="G13" s="11"/>
    </row>
    <row r="14" spans="1:7" ht="45">
      <c r="A14" s="11">
        <v>3</v>
      </c>
      <c r="B14" s="19" t="s">
        <v>108</v>
      </c>
      <c r="C14" s="11" t="s">
        <v>117</v>
      </c>
      <c r="D14" s="11" t="s">
        <v>96</v>
      </c>
      <c r="E14" s="11">
        <v>491</v>
      </c>
      <c r="F14" s="11">
        <v>504</v>
      </c>
      <c r="G14" s="11">
        <v>518</v>
      </c>
    </row>
    <row r="15" spans="1:7" ht="60">
      <c r="A15" s="11">
        <v>4</v>
      </c>
      <c r="B15" s="19" t="s">
        <v>103</v>
      </c>
      <c r="C15" s="11" t="s">
        <v>117</v>
      </c>
      <c r="D15" s="11" t="s">
        <v>96</v>
      </c>
      <c r="E15" s="11">
        <v>297</v>
      </c>
      <c r="F15" s="11">
        <v>306</v>
      </c>
      <c r="G15" s="11">
        <v>317</v>
      </c>
    </row>
    <row r="16" spans="1:7" ht="105">
      <c r="A16" s="11">
        <v>5</v>
      </c>
      <c r="B16" s="32" t="s">
        <v>104</v>
      </c>
      <c r="C16" s="11" t="s">
        <v>100</v>
      </c>
      <c r="D16" s="11" t="s">
        <v>96</v>
      </c>
      <c r="E16" s="11">
        <v>1.3</v>
      </c>
      <c r="F16" s="11">
        <v>1.7</v>
      </c>
      <c r="G16" s="11">
        <v>2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2"/>
      <c r="B18" s="2"/>
      <c r="C18" s="2"/>
      <c r="D18" s="2"/>
      <c r="E18" s="2"/>
      <c r="F18" s="2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5">
      <c r="A20" s="2"/>
      <c r="B20" s="2"/>
      <c r="C20" s="2"/>
      <c r="D20" s="2"/>
      <c r="E20" s="2"/>
      <c r="F20" s="2"/>
      <c r="G20" s="2"/>
    </row>
    <row r="21" spans="1:7" ht="15">
      <c r="A21" s="2"/>
      <c r="B21" s="2"/>
      <c r="C21" s="2"/>
      <c r="D21" s="2"/>
      <c r="E21" s="2"/>
      <c r="F21" s="2"/>
      <c r="G21" s="2"/>
    </row>
    <row r="22" spans="1:7" ht="15">
      <c r="A22" s="2"/>
      <c r="B22" s="2"/>
      <c r="C22" s="2"/>
      <c r="D22" s="2"/>
      <c r="E22" s="2"/>
      <c r="F22" s="2"/>
      <c r="G22" s="2"/>
    </row>
    <row r="23" spans="1:7" ht="15">
      <c r="A23" s="2"/>
      <c r="B23" s="2"/>
      <c r="C23" s="2"/>
      <c r="D23" s="2"/>
      <c r="E23" s="2"/>
      <c r="F23" s="2"/>
      <c r="G23" s="2"/>
    </row>
    <row r="24" spans="1:7" ht="15">
      <c r="A24" s="2"/>
      <c r="B24" s="2"/>
      <c r="C24" s="2"/>
      <c r="D24" s="2"/>
      <c r="E24" s="2"/>
      <c r="F24" s="2"/>
      <c r="G24" s="2"/>
    </row>
    <row r="25" spans="1:7" ht="15">
      <c r="A25" s="2"/>
      <c r="B25" s="2"/>
      <c r="C25" s="2"/>
      <c r="D25" s="2"/>
      <c r="E25" s="2"/>
      <c r="F25" s="2"/>
      <c r="G25" s="2"/>
    </row>
    <row r="26" spans="1:7" ht="15">
      <c r="A26" s="2"/>
      <c r="B26" s="2"/>
      <c r="C26" s="2"/>
      <c r="D26" s="2"/>
      <c r="E26" s="2"/>
      <c r="F26" s="2"/>
      <c r="G26" s="2"/>
    </row>
    <row r="27" spans="1:7" ht="15">
      <c r="A27" s="2"/>
      <c r="B27" s="2"/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7" ht="15">
      <c r="A31" s="2"/>
      <c r="B31" s="2"/>
      <c r="C31" s="2"/>
      <c r="D31" s="2"/>
      <c r="E31" s="2"/>
      <c r="F31" s="2"/>
      <c r="G31" s="2"/>
    </row>
    <row r="32" spans="1:7" ht="15">
      <c r="A32" s="2"/>
      <c r="B32" s="2"/>
      <c r="C32" s="2"/>
      <c r="D32" s="2"/>
      <c r="E32" s="2"/>
      <c r="F32" s="2"/>
      <c r="G32" s="2"/>
    </row>
    <row r="33" spans="1:7" ht="15">
      <c r="A33" s="2"/>
      <c r="B33" s="2"/>
      <c r="C33" s="2"/>
      <c r="D33" s="2"/>
      <c r="E33" s="2"/>
      <c r="F33" s="2"/>
      <c r="G33" s="2"/>
    </row>
    <row r="34" spans="1:7" ht="15">
      <c r="A34" s="2"/>
      <c r="B34" s="2"/>
      <c r="C34" s="2"/>
      <c r="D34" s="2"/>
      <c r="E34" s="2"/>
      <c r="F34" s="2"/>
      <c r="G34" s="2"/>
    </row>
    <row r="35" spans="1:7" ht="15">
      <c r="A35" s="2"/>
      <c r="B35" s="2"/>
      <c r="C35" s="2"/>
      <c r="D35" s="2"/>
      <c r="E35" s="2"/>
      <c r="F35" s="2"/>
      <c r="G35" s="2"/>
    </row>
    <row r="36" spans="1:7" ht="15">
      <c r="A36" s="2"/>
      <c r="B36" s="2"/>
      <c r="C36" s="2"/>
      <c r="D36" s="2"/>
      <c r="E36" s="2"/>
      <c r="F36" s="2"/>
      <c r="G36" s="2"/>
    </row>
    <row r="37" spans="1:7" ht="15">
      <c r="A37" s="2"/>
      <c r="B37" s="2"/>
      <c r="C37" s="2"/>
      <c r="D37" s="2"/>
      <c r="E37" s="2"/>
      <c r="F37" s="2"/>
      <c r="G37" s="2"/>
    </row>
    <row r="38" spans="1:7" ht="15">
      <c r="A38" s="2"/>
      <c r="B38" s="2"/>
      <c r="C38" s="2"/>
      <c r="D38" s="2"/>
      <c r="E38" s="2"/>
      <c r="F38" s="2"/>
      <c r="G38" s="2"/>
    </row>
    <row r="39" spans="1:7" ht="15">
      <c r="A39" s="2"/>
      <c r="B39" s="2"/>
      <c r="C39" s="2"/>
      <c r="D39" s="2"/>
      <c r="E39" s="2"/>
      <c r="F39" s="2"/>
      <c r="G39" s="2"/>
    </row>
    <row r="40" spans="1:7" ht="15">
      <c r="A40" s="2"/>
      <c r="B40" s="2"/>
      <c r="C40" s="2"/>
      <c r="D40" s="2"/>
      <c r="E40" s="2"/>
      <c r="F40" s="2"/>
      <c r="G40" s="2"/>
    </row>
    <row r="41" spans="1:7" ht="15">
      <c r="A41" s="2"/>
      <c r="B41" s="2"/>
      <c r="C41" s="2"/>
      <c r="D41" s="2"/>
      <c r="E41" s="2"/>
      <c r="F41" s="2"/>
      <c r="G41" s="2"/>
    </row>
    <row r="42" spans="1:7" ht="15">
      <c r="A42" s="2"/>
      <c r="B42" s="2"/>
      <c r="C42" s="2"/>
      <c r="D42" s="2"/>
      <c r="E42" s="2"/>
      <c r="F42" s="2"/>
      <c r="G42" s="2"/>
    </row>
    <row r="43" spans="1:7" ht="15">
      <c r="A43" s="2"/>
      <c r="B43" s="2"/>
      <c r="C43" s="2"/>
      <c r="D43" s="2"/>
      <c r="E43" s="2"/>
      <c r="F43" s="2"/>
      <c r="G43" s="2"/>
    </row>
    <row r="44" spans="1:7" ht="15">
      <c r="A44" s="2"/>
      <c r="B44" s="2"/>
      <c r="C44" s="2"/>
      <c r="D44" s="2"/>
      <c r="E44" s="2"/>
      <c r="F44" s="2"/>
      <c r="G44" s="2"/>
    </row>
    <row r="45" spans="1:7" ht="15">
      <c r="A45" s="2"/>
      <c r="B45" s="2"/>
      <c r="C45" s="2"/>
      <c r="D45" s="2"/>
      <c r="E45" s="2"/>
      <c r="F45" s="2"/>
      <c r="G45" s="2"/>
    </row>
    <row r="46" spans="1:7" ht="15">
      <c r="A46" s="2"/>
      <c r="B46" s="2"/>
      <c r="C46" s="2"/>
      <c r="D46" s="2"/>
      <c r="E46" s="2"/>
      <c r="F46" s="2"/>
      <c r="G46" s="2"/>
    </row>
    <row r="47" spans="1:7" ht="15">
      <c r="A47" s="2"/>
      <c r="B47" s="2"/>
      <c r="C47" s="2"/>
      <c r="D47" s="2"/>
      <c r="E47" s="2"/>
      <c r="F47" s="2"/>
      <c r="G47" s="2"/>
    </row>
    <row r="48" spans="1:7" ht="15">
      <c r="A48" s="2"/>
      <c r="B48" s="2"/>
      <c r="C48" s="2"/>
      <c r="D48" s="2"/>
      <c r="E48" s="2"/>
      <c r="F48" s="2"/>
      <c r="G48" s="2"/>
    </row>
    <row r="49" spans="1:7" ht="15">
      <c r="A49" s="2"/>
      <c r="B49" s="2"/>
      <c r="C49" s="2"/>
      <c r="D49" s="2"/>
      <c r="E49" s="2"/>
      <c r="F49" s="2"/>
      <c r="G49" s="2"/>
    </row>
    <row r="50" spans="1:7" ht="15">
      <c r="A50" s="2"/>
      <c r="B50" s="2"/>
      <c r="C50" s="2"/>
      <c r="D50" s="2"/>
      <c r="E50" s="2"/>
      <c r="F50" s="2"/>
      <c r="G50" s="2"/>
    </row>
    <row r="51" spans="1:7" ht="15">
      <c r="A51" s="2"/>
      <c r="B51" s="2"/>
      <c r="C51" s="2"/>
      <c r="D51" s="2"/>
      <c r="E51" s="2"/>
      <c r="F51" s="2"/>
      <c r="G51" s="2"/>
    </row>
    <row r="52" spans="1:7" ht="15">
      <c r="A52" s="2"/>
      <c r="B52" s="2"/>
      <c r="C52" s="2"/>
      <c r="D52" s="2"/>
      <c r="E52" s="2"/>
      <c r="F52" s="2"/>
      <c r="G52" s="2"/>
    </row>
    <row r="53" spans="1:7" ht="15">
      <c r="A53" s="2"/>
      <c r="B53" s="2"/>
      <c r="C53" s="2"/>
      <c r="D53" s="2"/>
      <c r="E53" s="2"/>
      <c r="F53" s="2"/>
      <c r="G53" s="2"/>
    </row>
    <row r="54" spans="1:7" ht="15">
      <c r="A54" s="2"/>
      <c r="B54" s="2"/>
      <c r="C54" s="2"/>
      <c r="D54" s="2"/>
      <c r="E54" s="2"/>
      <c r="F54" s="2"/>
      <c r="G54" s="2"/>
    </row>
    <row r="55" spans="1:7" ht="15">
      <c r="A55" s="2"/>
      <c r="B55" s="2"/>
      <c r="C55" s="2"/>
      <c r="D55" s="2"/>
      <c r="E55" s="2"/>
      <c r="F55" s="2"/>
      <c r="G55" s="2"/>
    </row>
    <row r="56" spans="1:7" ht="15">
      <c r="A56" s="2"/>
      <c r="B56" s="2"/>
      <c r="C56" s="2"/>
      <c r="D56" s="2"/>
      <c r="E56" s="2"/>
      <c r="F56" s="2"/>
      <c r="G56" s="2"/>
    </row>
    <row r="57" spans="1:7" ht="15">
      <c r="A57" s="2"/>
      <c r="B57" s="2"/>
      <c r="C57" s="2"/>
      <c r="D57" s="2"/>
      <c r="E57" s="2"/>
      <c r="F57" s="2"/>
      <c r="G57" s="2"/>
    </row>
    <row r="58" spans="1:7" ht="15">
      <c r="A58" s="2"/>
      <c r="B58" s="2"/>
      <c r="C58" s="2"/>
      <c r="D58" s="2"/>
      <c r="E58" s="2"/>
      <c r="F58" s="2"/>
      <c r="G58" s="2"/>
    </row>
    <row r="59" spans="1:7" ht="15">
      <c r="A59" s="2"/>
      <c r="B59" s="2"/>
      <c r="C59" s="2"/>
      <c r="D59" s="2"/>
      <c r="E59" s="2"/>
      <c r="F59" s="2"/>
      <c r="G59" s="2"/>
    </row>
    <row r="60" spans="1:7" ht="15">
      <c r="A60" s="2"/>
      <c r="B60" s="2"/>
      <c r="C60" s="2"/>
      <c r="D60" s="2"/>
      <c r="E60" s="2"/>
      <c r="F60" s="2"/>
      <c r="G60" s="2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1:7" ht="15">
      <c r="A63" s="2"/>
      <c r="B63" s="2"/>
      <c r="C63" s="2"/>
      <c r="D63" s="2"/>
      <c r="E63" s="2"/>
      <c r="F63" s="2"/>
      <c r="G63" s="2"/>
    </row>
    <row r="64" spans="1:7" ht="15">
      <c r="A64" s="2"/>
      <c r="B64" s="2"/>
      <c r="C64" s="2"/>
      <c r="D64" s="2"/>
      <c r="E64" s="2"/>
      <c r="F64" s="2"/>
      <c r="G64" s="2"/>
    </row>
    <row r="65" spans="1:7" ht="15">
      <c r="A65" s="2"/>
      <c r="B65" s="2"/>
      <c r="C65" s="2"/>
      <c r="D65" s="2"/>
      <c r="E65" s="2"/>
      <c r="F65" s="2"/>
      <c r="G65" s="2"/>
    </row>
    <row r="66" spans="1:7" ht="15">
      <c r="A66" s="2"/>
      <c r="B66" s="2"/>
      <c r="C66" s="2"/>
      <c r="D66" s="2"/>
      <c r="E66" s="2"/>
      <c r="F66" s="2"/>
      <c r="G66" s="2"/>
    </row>
    <row r="67" spans="1:7" ht="15">
      <c r="A67" s="2"/>
      <c r="B67" s="2"/>
      <c r="C67" s="2"/>
      <c r="D67" s="2"/>
      <c r="E67" s="2"/>
      <c r="F67" s="2"/>
      <c r="G67" s="2"/>
    </row>
    <row r="68" spans="1:7" ht="15">
      <c r="A68" s="2"/>
      <c r="B68" s="2"/>
      <c r="C68" s="2"/>
      <c r="D68" s="2"/>
      <c r="E68" s="2"/>
      <c r="F68" s="2"/>
      <c r="G68" s="2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</sheetData>
  <sheetProtection/>
  <mergeCells count="9">
    <mergeCell ref="A3:G3"/>
    <mergeCell ref="A4:G4"/>
    <mergeCell ref="A8:A9"/>
    <mergeCell ref="A1:G1"/>
    <mergeCell ref="A6:G6"/>
    <mergeCell ref="A5:G5"/>
    <mergeCell ref="B8:B9"/>
    <mergeCell ref="C8:C9"/>
    <mergeCell ref="D8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view="pageBreakPreview" zoomScale="80" zoomScaleSheetLayoutView="80" zoomScalePageLayoutView="0" workbookViewId="0" topLeftCell="A1">
      <selection activeCell="O15" sqref="O15"/>
    </sheetView>
  </sheetViews>
  <sheetFormatPr defaultColWidth="9.140625" defaultRowHeight="15"/>
  <cols>
    <col min="1" max="1" width="5.8515625" style="0" customWidth="1"/>
    <col min="2" max="2" width="22.7109375" style="0" customWidth="1"/>
    <col min="3" max="4" width="8.00390625" style="0" customWidth="1"/>
    <col min="5" max="5" width="8.7109375" style="0" customWidth="1"/>
    <col min="6" max="6" width="7.8515625" style="0" customWidth="1"/>
    <col min="7" max="7" width="5.57421875" style="0" customWidth="1"/>
    <col min="8" max="8" width="7.8515625" style="0" customWidth="1"/>
    <col min="9" max="9" width="7.140625" style="0" customWidth="1"/>
    <col min="10" max="10" width="8.57421875" style="0" customWidth="1"/>
    <col min="11" max="11" width="7.140625" style="0" customWidth="1"/>
    <col min="12" max="12" width="7.00390625" style="0" customWidth="1"/>
    <col min="13" max="13" width="7.421875" style="0" customWidth="1"/>
    <col min="14" max="14" width="7.140625" style="0" customWidth="1"/>
    <col min="15" max="15" width="7.421875" style="0" customWidth="1"/>
    <col min="16" max="16" width="8.140625" style="0" customWidth="1"/>
    <col min="17" max="17" width="8.00390625" style="0" customWidth="1"/>
    <col min="18" max="18" width="13.421875" style="0" customWidth="1"/>
    <col min="19" max="19" width="14.7109375" style="0" customWidth="1"/>
  </cols>
  <sheetData>
    <row r="1" spans="1:19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58" t="s">
        <v>57</v>
      </c>
      <c r="S1" s="58"/>
    </row>
    <row r="2" spans="1:19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15">
      <c r="A4" s="57" t="s">
        <v>59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</row>
    <row r="5" spans="1:19" ht="1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</row>
    <row r="6" spans="1:19" ht="15">
      <c r="A6" s="88" t="s">
        <v>61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</row>
    <row r="7" spans="1:19" ht="15">
      <c r="A7" s="88" t="s">
        <v>60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</row>
    <row r="8" spans="1:19" ht="15">
      <c r="A8" s="88" t="s">
        <v>62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</row>
    <row r="9" spans="1:19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44.25" customHeight="1">
      <c r="A10" s="64" t="s">
        <v>34</v>
      </c>
      <c r="B10" s="59" t="s">
        <v>63</v>
      </c>
      <c r="C10" s="61" t="s">
        <v>64</v>
      </c>
      <c r="D10" s="62"/>
      <c r="E10" s="62"/>
      <c r="F10" s="62"/>
      <c r="G10" s="62"/>
      <c r="H10" s="61" t="s">
        <v>64</v>
      </c>
      <c r="I10" s="62"/>
      <c r="J10" s="62"/>
      <c r="K10" s="62"/>
      <c r="L10" s="62"/>
      <c r="M10" s="61" t="s">
        <v>64</v>
      </c>
      <c r="N10" s="62"/>
      <c r="O10" s="62"/>
      <c r="P10" s="62"/>
      <c r="Q10" s="62"/>
      <c r="R10" s="59" t="s">
        <v>65</v>
      </c>
      <c r="S10" s="59" t="s">
        <v>66</v>
      </c>
    </row>
    <row r="11" spans="1:19" ht="107.25" customHeight="1">
      <c r="A11" s="75"/>
      <c r="B11" s="59"/>
      <c r="C11" s="36" t="s">
        <v>28</v>
      </c>
      <c r="D11" s="37" t="s">
        <v>22</v>
      </c>
      <c r="E11" s="37" t="s">
        <v>23</v>
      </c>
      <c r="F11" s="37" t="s">
        <v>24</v>
      </c>
      <c r="G11" s="37" t="s">
        <v>25</v>
      </c>
      <c r="H11" s="36" t="s">
        <v>28</v>
      </c>
      <c r="I11" s="37" t="s">
        <v>22</v>
      </c>
      <c r="J11" s="37" t="s">
        <v>23</v>
      </c>
      <c r="K11" s="37" t="s">
        <v>24</v>
      </c>
      <c r="L11" s="37" t="s">
        <v>25</v>
      </c>
      <c r="M11" s="36" t="s">
        <v>28</v>
      </c>
      <c r="N11" s="37" t="s">
        <v>22</v>
      </c>
      <c r="O11" s="37" t="s">
        <v>23</v>
      </c>
      <c r="P11" s="37" t="s">
        <v>24</v>
      </c>
      <c r="Q11" s="38" t="s">
        <v>25</v>
      </c>
      <c r="R11" s="59"/>
      <c r="S11" s="59"/>
    </row>
    <row r="12" spans="1:19" ht="1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</row>
    <row r="13" spans="1:19" ht="15">
      <c r="A13" s="13"/>
      <c r="B13" s="61" t="s">
        <v>10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3"/>
    </row>
    <row r="14" spans="1:19" ht="45">
      <c r="A14" s="13"/>
      <c r="B14" s="13" t="s">
        <v>42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1"/>
    </row>
    <row r="15" spans="1:19" ht="60">
      <c r="A15" s="13"/>
      <c r="B15" s="13" t="s">
        <v>43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1"/>
    </row>
    <row r="16" spans="1:19" ht="60">
      <c r="A16" s="11"/>
      <c r="B16" s="3" t="s">
        <v>44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1"/>
    </row>
    <row r="17" spans="1:19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1"/>
    </row>
    <row r="18" spans="1:19" ht="75">
      <c r="A18" s="13"/>
      <c r="B18" s="35" t="s">
        <v>45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2"/>
      <c r="R18" s="13"/>
      <c r="S18" s="11"/>
    </row>
    <row r="19" spans="1:19" ht="15">
      <c r="A19" s="13"/>
      <c r="B19" s="13" t="s">
        <v>46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1"/>
    </row>
    <row r="20" spans="1:19" ht="15">
      <c r="A20" s="11"/>
      <c r="B20" s="13" t="s">
        <v>47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1"/>
    </row>
    <row r="21" spans="1:19" ht="1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13"/>
      <c r="B22" s="13" t="s">
        <v>48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1"/>
    </row>
    <row r="23" spans="1:19" ht="45">
      <c r="A23" s="13"/>
      <c r="B23" s="35" t="s">
        <v>49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1"/>
    </row>
    <row r="24" spans="1:19" ht="45">
      <c r="A24" s="13"/>
      <c r="B24" s="13" t="s">
        <v>50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1"/>
    </row>
    <row r="25" spans="1:19" ht="15">
      <c r="A25" s="11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1"/>
    </row>
    <row r="26" spans="1:19" ht="15">
      <c r="A26" s="5"/>
      <c r="B26" s="13" t="s">
        <v>29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45">
      <c r="A27" s="13"/>
      <c r="B27" s="35" t="s">
        <v>67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1"/>
    </row>
    <row r="28" spans="1:19" ht="45">
      <c r="A28" s="13"/>
      <c r="B28" s="13" t="s">
        <v>70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1"/>
    </row>
    <row r="29" spans="1:19" ht="27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1"/>
    </row>
    <row r="30" spans="1:19" ht="15">
      <c r="A30" s="11"/>
      <c r="B30" s="35" t="s">
        <v>30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1"/>
    </row>
    <row r="31" spans="1:19" ht="45">
      <c r="A31" s="5"/>
      <c r="B31" s="35" t="s">
        <v>68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45">
      <c r="A32" s="13"/>
      <c r="B32" s="13" t="s">
        <v>69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1"/>
    </row>
    <row r="33" spans="1:19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1"/>
    </row>
    <row r="34" spans="1:19" ht="30">
      <c r="A34" s="13"/>
      <c r="B34" s="13" t="s">
        <v>51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1"/>
    </row>
    <row r="35" spans="1:19" ht="15">
      <c r="A35" s="11"/>
      <c r="B35" s="13" t="s">
        <v>46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1"/>
    </row>
    <row r="36" spans="1:19" ht="15">
      <c r="A36" s="5"/>
      <c r="B36" s="13" t="s">
        <v>47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1"/>
    </row>
    <row r="38" spans="1:19" ht="30">
      <c r="A38" s="13"/>
      <c r="B38" s="13" t="s">
        <v>71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1"/>
    </row>
    <row r="39" spans="1:19" ht="15">
      <c r="A39" s="13"/>
      <c r="B39" s="61" t="s">
        <v>12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3"/>
    </row>
    <row r="40" spans="1:19" ht="15">
      <c r="A40" s="1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1"/>
    </row>
    <row r="41" spans="1:19" ht="30">
      <c r="A41" s="5"/>
      <c r="B41" s="13" t="s">
        <v>72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1"/>
    </row>
    <row r="43" spans="1:19" ht="45">
      <c r="A43" s="13"/>
      <c r="B43" s="13" t="s">
        <v>73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1"/>
    </row>
    <row r="44" spans="1:19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1"/>
    </row>
    <row r="45" spans="1:19" ht="15">
      <c r="A45" s="11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1"/>
    </row>
    <row r="46" spans="1:19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1"/>
    </row>
    <row r="48" spans="1:19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1"/>
    </row>
    <row r="49" spans="1:19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1"/>
    </row>
    <row r="50" spans="1:19" ht="15">
      <c r="A50" s="11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1"/>
    </row>
    <row r="51" spans="1:19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1"/>
    </row>
    <row r="53" spans="1:19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1"/>
    </row>
    <row r="54" spans="1:19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1"/>
    </row>
    <row r="55" spans="1:19" ht="15">
      <c r="A55" s="11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1"/>
    </row>
    <row r="56" spans="1:19" ht="1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</sheetData>
  <sheetProtection/>
  <mergeCells count="16">
    <mergeCell ref="A8:S8"/>
    <mergeCell ref="C10:G10"/>
    <mergeCell ref="H10:L10"/>
    <mergeCell ref="M10:Q10"/>
    <mergeCell ref="R10:R11"/>
    <mergeCell ref="S10:S11"/>
    <mergeCell ref="B13:S13"/>
    <mergeCell ref="B39:S39"/>
    <mergeCell ref="R1:S1"/>
    <mergeCell ref="A3:S3"/>
    <mergeCell ref="A4:S4"/>
    <mergeCell ref="A5:S5"/>
    <mergeCell ref="A6:S6"/>
    <mergeCell ref="A10:A11"/>
    <mergeCell ref="B10:B11"/>
    <mergeCell ref="A7:S7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5"/>
    </sheetView>
  </sheetViews>
  <sheetFormatPr defaultColWidth="9.140625" defaultRowHeight="15"/>
  <cols>
    <col min="1" max="1" width="6.57421875" style="0" customWidth="1"/>
    <col min="2" max="2" width="31.28125" style="0" customWidth="1"/>
    <col min="3" max="3" width="13.28125" style="0" customWidth="1"/>
    <col min="4" max="4" width="18.28125" style="0" customWidth="1"/>
    <col min="5" max="5" width="20.421875" style="0" customWidth="1"/>
    <col min="6" max="6" width="19.140625" style="0" customWidth="1"/>
    <col min="7" max="7" width="22.00390625" style="0" customWidth="1"/>
  </cols>
  <sheetData>
    <row r="1" spans="1:7" ht="15">
      <c r="A1" s="58" t="s">
        <v>74</v>
      </c>
      <c r="B1" s="58"/>
      <c r="C1" s="58"/>
      <c r="D1" s="58"/>
      <c r="E1" s="58"/>
      <c r="F1" s="58"/>
      <c r="G1" s="58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57" t="s">
        <v>75</v>
      </c>
      <c r="B3" s="57"/>
      <c r="C3" s="57"/>
      <c r="D3" s="57"/>
      <c r="E3" s="57"/>
      <c r="F3" s="57"/>
      <c r="G3" s="57"/>
    </row>
    <row r="4" spans="1:7" ht="15">
      <c r="A4" s="57" t="s">
        <v>76</v>
      </c>
      <c r="B4" s="57"/>
      <c r="C4" s="57"/>
      <c r="D4" s="57"/>
      <c r="E4" s="57"/>
      <c r="F4" s="57"/>
      <c r="G4" s="57"/>
    </row>
    <row r="5" spans="1:7" ht="15">
      <c r="A5" s="2"/>
      <c r="B5" s="2"/>
      <c r="C5" s="2"/>
      <c r="D5" s="2"/>
      <c r="E5" s="2"/>
      <c r="F5" s="2"/>
      <c r="G5" s="2"/>
    </row>
    <row r="6" spans="1:7" ht="45" customHeight="1">
      <c r="A6" s="59" t="s">
        <v>3</v>
      </c>
      <c r="B6" s="59" t="s">
        <v>4</v>
      </c>
      <c r="C6" s="59" t="s">
        <v>5</v>
      </c>
      <c r="D6" s="59" t="s">
        <v>77</v>
      </c>
      <c r="E6" s="59"/>
      <c r="F6" s="59"/>
      <c r="G6" s="64" t="s">
        <v>78</v>
      </c>
    </row>
    <row r="7" spans="1:7" ht="47.25" customHeight="1">
      <c r="A7" s="59"/>
      <c r="B7" s="59"/>
      <c r="C7" s="59"/>
      <c r="D7" s="59" t="s">
        <v>79</v>
      </c>
      <c r="E7" s="59" t="s">
        <v>80</v>
      </c>
      <c r="F7" s="59"/>
      <c r="G7" s="73"/>
    </row>
    <row r="8" spans="1:7" ht="15">
      <c r="A8" s="59"/>
      <c r="B8" s="59"/>
      <c r="C8" s="59"/>
      <c r="D8" s="59"/>
      <c r="E8" s="26" t="s">
        <v>81</v>
      </c>
      <c r="F8" s="11" t="s">
        <v>82</v>
      </c>
      <c r="G8" s="74"/>
    </row>
    <row r="9" spans="1:7" ht="1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</row>
    <row r="10" spans="1:7" ht="15">
      <c r="A10" s="11"/>
      <c r="B10" s="90" t="s">
        <v>27</v>
      </c>
      <c r="C10" s="91"/>
      <c r="D10" s="91"/>
      <c r="E10" s="91"/>
      <c r="F10" s="91"/>
      <c r="G10" s="92"/>
    </row>
    <row r="11" spans="1:7" ht="15">
      <c r="A11" s="11" t="s">
        <v>83</v>
      </c>
      <c r="B11" s="11" t="s">
        <v>9</v>
      </c>
      <c r="C11" s="13"/>
      <c r="D11" s="13"/>
      <c r="E11" s="13"/>
      <c r="F11" s="13"/>
      <c r="G11" s="40"/>
    </row>
    <row r="12" spans="1:7" ht="15">
      <c r="A12" s="11"/>
      <c r="B12" s="11"/>
      <c r="C12" s="11"/>
      <c r="D12" s="11"/>
      <c r="E12" s="11"/>
      <c r="F12" s="11"/>
      <c r="G12" s="41"/>
    </row>
    <row r="13" spans="1:7" ht="15">
      <c r="A13" s="11"/>
      <c r="B13" s="90" t="s">
        <v>84</v>
      </c>
      <c r="C13" s="91"/>
      <c r="D13" s="91"/>
      <c r="E13" s="91"/>
      <c r="F13" s="91"/>
      <c r="G13" s="92"/>
    </row>
    <row r="14" spans="1:7" ht="15">
      <c r="A14" s="11"/>
      <c r="B14" s="11" t="s">
        <v>9</v>
      </c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</sheetData>
  <sheetProtection/>
  <mergeCells count="12">
    <mergeCell ref="A1:G1"/>
    <mergeCell ref="A3:G3"/>
    <mergeCell ref="A4:G4"/>
    <mergeCell ref="B10:G10"/>
    <mergeCell ref="B13:G13"/>
    <mergeCell ref="D6:F6"/>
    <mergeCell ref="A6:A8"/>
    <mergeCell ref="B6:B8"/>
    <mergeCell ref="C6:C8"/>
    <mergeCell ref="D7:D8"/>
    <mergeCell ref="E7:F7"/>
    <mergeCell ref="G6:G8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23.28125" style="0" customWidth="1"/>
    <col min="2" max="2" width="21.00390625" style="0" customWidth="1"/>
    <col min="3" max="3" width="15.28125" style="0" customWidth="1"/>
    <col min="4" max="4" width="17.57421875" style="0" customWidth="1"/>
    <col min="5" max="5" width="15.28125" style="0" customWidth="1"/>
    <col min="6" max="6" width="17.140625" style="0" customWidth="1"/>
    <col min="7" max="7" width="11.8515625" style="0" customWidth="1"/>
    <col min="8" max="8" width="14.8515625" style="0" customWidth="1"/>
    <col min="9" max="9" width="13.57421875" style="0" customWidth="1"/>
  </cols>
  <sheetData>
    <row r="1" spans="1:9" ht="15">
      <c r="A1" s="2"/>
      <c r="B1" s="2"/>
      <c r="C1" s="2"/>
      <c r="D1" s="2"/>
      <c r="E1" s="2"/>
      <c r="F1" s="2"/>
      <c r="G1" s="58" t="s">
        <v>85</v>
      </c>
      <c r="H1" s="58"/>
      <c r="I1" s="58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57" t="s">
        <v>1</v>
      </c>
      <c r="B3" s="57"/>
      <c r="C3" s="57"/>
      <c r="D3" s="57"/>
      <c r="E3" s="57"/>
      <c r="F3" s="57"/>
      <c r="G3" s="57"/>
      <c r="H3" s="57"/>
      <c r="I3" s="57"/>
    </row>
    <row r="4" spans="1:9" ht="15">
      <c r="A4" s="57" t="s">
        <v>86</v>
      </c>
      <c r="B4" s="57"/>
      <c r="C4" s="57"/>
      <c r="D4" s="57"/>
      <c r="E4" s="57"/>
      <c r="F4" s="57"/>
      <c r="G4" s="57"/>
      <c r="H4" s="57"/>
      <c r="I4" s="57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90.75" customHeight="1">
      <c r="A6" s="42" t="s">
        <v>87</v>
      </c>
      <c r="B6" s="11" t="s">
        <v>88</v>
      </c>
      <c r="C6" s="11" t="s">
        <v>89</v>
      </c>
      <c r="D6" s="11" t="s">
        <v>90</v>
      </c>
      <c r="E6" s="43" t="s">
        <v>91</v>
      </c>
      <c r="F6" s="61" t="s">
        <v>92</v>
      </c>
      <c r="G6" s="63"/>
      <c r="H6" s="61" t="s">
        <v>93</v>
      </c>
      <c r="I6" s="63"/>
    </row>
    <row r="7" spans="1:9" ht="1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0">
      <c r="A8" s="11"/>
      <c r="B8" s="13"/>
      <c r="C8" s="13"/>
      <c r="D8" s="13"/>
      <c r="E8" s="93">
        <v>2021</v>
      </c>
      <c r="F8" s="13" t="s">
        <v>95</v>
      </c>
      <c r="G8" s="13"/>
      <c r="H8" s="13" t="s">
        <v>95</v>
      </c>
      <c r="I8" s="11"/>
    </row>
    <row r="9" spans="1:9" ht="30">
      <c r="A9" s="11"/>
      <c r="B9" s="11"/>
      <c r="C9" s="11"/>
      <c r="D9" s="11"/>
      <c r="E9" s="94"/>
      <c r="F9" s="13" t="s">
        <v>94</v>
      </c>
      <c r="G9" s="11"/>
      <c r="H9" s="13" t="s">
        <v>94</v>
      </c>
      <c r="I9" s="11"/>
    </row>
    <row r="10" spans="1:9" ht="30">
      <c r="A10" s="11"/>
      <c r="B10" s="11"/>
      <c r="C10" s="11"/>
      <c r="D10" s="11"/>
      <c r="E10" s="64">
        <v>2023</v>
      </c>
      <c r="F10" s="34" t="s">
        <v>95</v>
      </c>
      <c r="G10" s="11"/>
      <c r="H10" s="34" t="s">
        <v>95</v>
      </c>
      <c r="I10" s="11"/>
    </row>
    <row r="11" spans="1:9" ht="30">
      <c r="A11" s="11"/>
      <c r="B11" s="13"/>
      <c r="C11" s="13"/>
      <c r="D11" s="13"/>
      <c r="E11" s="74"/>
      <c r="F11" s="13" t="s">
        <v>94</v>
      </c>
      <c r="G11" s="13"/>
      <c r="H11" s="13" t="s">
        <v>94</v>
      </c>
      <c r="I11" s="11"/>
    </row>
    <row r="12" spans="1:9" ht="30">
      <c r="A12" s="11"/>
      <c r="B12" s="11"/>
      <c r="C12" s="11"/>
      <c r="D12" s="11"/>
      <c r="E12" s="64">
        <v>2023</v>
      </c>
      <c r="F12" s="34" t="s">
        <v>95</v>
      </c>
      <c r="G12" s="11"/>
      <c r="H12" s="34" t="s">
        <v>95</v>
      </c>
      <c r="I12" s="11"/>
    </row>
    <row r="13" spans="1:9" ht="30">
      <c r="A13" s="11"/>
      <c r="B13" s="13"/>
      <c r="C13" s="13"/>
      <c r="D13" s="13"/>
      <c r="E13" s="74"/>
      <c r="F13" s="13" t="s">
        <v>94</v>
      </c>
      <c r="G13" s="13"/>
      <c r="H13" s="13" t="s">
        <v>94</v>
      </c>
      <c r="I13" s="11"/>
    </row>
  </sheetData>
  <sheetProtection/>
  <mergeCells count="8">
    <mergeCell ref="G1:I1"/>
    <mergeCell ref="A3:I3"/>
    <mergeCell ref="A4:I4"/>
    <mergeCell ref="E12:E13"/>
    <mergeCell ref="E8:E9"/>
    <mergeCell ref="F6:G6"/>
    <mergeCell ref="H6:I6"/>
    <mergeCell ref="E10:E11"/>
  </mergeCells>
  <printOptions/>
  <pageMargins left="0.7086614173228347" right="0.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>User</cp:lastModifiedBy>
  <cp:lastPrinted>2021-12-15T09:57:17Z</cp:lastPrinted>
  <dcterms:created xsi:type="dcterms:W3CDTF">2021-11-30T12:17:17Z</dcterms:created>
  <dcterms:modified xsi:type="dcterms:W3CDTF">2021-12-15T11:21:40Z</dcterms:modified>
  <cp:category/>
  <cp:version/>
  <cp:contentType/>
  <cp:contentStatus/>
</cp:coreProperties>
</file>